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D12" i="1"/>
  <c r="C12" i="1"/>
  <c r="B12" i="1"/>
  <c r="A12" i="1"/>
  <c r="J10" i="1"/>
  <c r="I10" i="1"/>
  <c r="H10" i="1"/>
  <c r="G10" i="1"/>
  <c r="F10" i="1"/>
  <c r="E10" i="1"/>
  <c r="D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A4" i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<sst xmlns="http://schemas.openxmlformats.org/spreadsheetml/2006/main" count="15" uniqueCount="15">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</sst>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  <cell r="D6">
            <v>1</v>
          </cell>
          <cell r="F6" t="str">
            <v>Сыр порциями</v>
          </cell>
          <cell r="G6">
            <v>15</v>
          </cell>
          <cell r="I6">
            <v>3.48</v>
          </cell>
          <cell r="J6">
            <v>4.43</v>
          </cell>
          <cell r="K6">
            <v>0</v>
          </cell>
          <cell r="L6">
            <v>54.6</v>
          </cell>
        </row>
        <row r="7">
          <cell r="D7">
            <v>2</v>
          </cell>
          <cell r="E7" t="str">
            <v>закуска</v>
          </cell>
          <cell r="F7" t="str">
            <v>Масло сливочное порциями</v>
          </cell>
          <cell r="G7">
            <v>10</v>
          </cell>
          <cell r="I7">
            <v>0.08</v>
          </cell>
          <cell r="J7">
            <v>7.25</v>
          </cell>
          <cell r="K7">
            <v>0.13</v>
          </cell>
          <cell r="L7">
            <v>66.099999999999994</v>
          </cell>
        </row>
        <row r="8">
          <cell r="D8">
            <v>320</v>
          </cell>
          <cell r="E8" t="str">
            <v>горячее блюдо</v>
          </cell>
          <cell r="F8" t="str">
            <v>Каша  рисовая молочная с ананасами и маслом NEW</v>
          </cell>
          <cell r="G8">
            <v>205</v>
          </cell>
          <cell r="I8">
            <v>6.23</v>
          </cell>
          <cell r="J8">
            <v>7.14</v>
          </cell>
          <cell r="K8">
            <v>31.66</v>
          </cell>
          <cell r="L8">
            <v>215.55</v>
          </cell>
        </row>
        <row r="9">
          <cell r="D9">
            <v>114</v>
          </cell>
          <cell r="E9" t="str">
            <v>гор. Напиток</v>
          </cell>
          <cell r="F9" t="str">
            <v xml:space="preserve">Чай с сахаром </v>
          </cell>
          <cell r="G9">
            <v>200</v>
          </cell>
          <cell r="I9">
            <v>0</v>
          </cell>
          <cell r="J9">
            <v>0</v>
          </cell>
          <cell r="K9">
            <v>7.27</v>
          </cell>
          <cell r="L9">
            <v>28.73</v>
          </cell>
        </row>
        <row r="10">
          <cell r="D10" t="str">
            <v>этик.</v>
          </cell>
          <cell r="E10" t="str">
            <v>3 блюдо</v>
          </cell>
          <cell r="F10" t="str">
            <v>Десерт молочный</v>
          </cell>
          <cell r="G10">
            <v>200</v>
          </cell>
          <cell r="I10">
            <v>8.25</v>
          </cell>
          <cell r="J10">
            <v>6.25</v>
          </cell>
          <cell r="K10">
            <v>22</v>
          </cell>
          <cell r="L10">
            <v>175</v>
          </cell>
        </row>
        <row r="11">
          <cell r="D11">
            <v>121</v>
          </cell>
          <cell r="E11" t="str">
            <v>хлеб пшеничный</v>
          </cell>
          <cell r="F11" t="str">
            <v>Батон пшеничный</v>
          </cell>
          <cell r="G11">
            <v>30</v>
          </cell>
          <cell r="I11">
            <v>2.25</v>
          </cell>
          <cell r="J11">
            <v>0.87</v>
          </cell>
          <cell r="K11">
            <v>14.94</v>
          </cell>
          <cell r="L11">
            <v>78.599999999999994</v>
          </cell>
        </row>
        <row r="12">
          <cell r="F12" t="str">
            <v>Итого за прием пищи:</v>
          </cell>
          <cell r="G12">
            <v>660</v>
          </cell>
          <cell r="I12">
            <v>20.29</v>
          </cell>
          <cell r="J12">
            <v>25.94</v>
          </cell>
          <cell r="K12">
            <v>76</v>
          </cell>
          <cell r="L12">
            <v>618.58000000000004</v>
          </cell>
        </row>
        <row r="14">
          <cell r="B14" t="str">
            <v>Обед</v>
          </cell>
          <cell r="D14">
            <v>25</v>
          </cell>
          <cell r="E14" t="str">
            <v>закуска</v>
          </cell>
          <cell r="F14" t="str">
            <v>Фрукты в ассортименте (груша)</v>
          </cell>
          <cell r="I14">
            <v>0.6</v>
          </cell>
          <cell r="J14">
            <v>0.45</v>
          </cell>
          <cell r="K14">
            <v>15.45</v>
          </cell>
          <cell r="L14">
            <v>70.5</v>
          </cell>
        </row>
        <row r="15">
          <cell r="D15">
            <v>35</v>
          </cell>
          <cell r="E15" t="str">
            <v>1 блюдо</v>
          </cell>
          <cell r="F15" t="str">
            <v xml:space="preserve"> Суп куриный с вермишелью</v>
          </cell>
          <cell r="G15">
            <v>200</v>
          </cell>
          <cell r="I15">
            <v>4.91</v>
          </cell>
          <cell r="J15">
            <v>9.9600000000000009</v>
          </cell>
          <cell r="K15">
            <v>9.02</v>
          </cell>
          <cell r="L15">
            <v>146.41</v>
          </cell>
        </row>
        <row r="16">
          <cell r="D16">
            <v>89</v>
          </cell>
          <cell r="E16" t="str">
            <v>2 блюдо</v>
          </cell>
          <cell r="F16" t="str">
            <v>Гуляш (говядина)</v>
          </cell>
          <cell r="G16">
            <v>90</v>
          </cell>
          <cell r="I16">
            <v>18.13</v>
          </cell>
          <cell r="J16">
            <v>17.05</v>
          </cell>
          <cell r="K16">
            <v>3.69</v>
          </cell>
          <cell r="L16">
            <v>240.96</v>
          </cell>
        </row>
        <row r="17">
          <cell r="D17">
            <v>53</v>
          </cell>
          <cell r="E17" t="str">
            <v>гарнир</v>
          </cell>
          <cell r="F17" t="str">
            <v>Рис отварной  с маслом</v>
          </cell>
          <cell r="G17">
            <v>150</v>
          </cell>
          <cell r="I17">
            <v>3.34</v>
          </cell>
          <cell r="J17">
            <v>4.91</v>
          </cell>
          <cell r="K17">
            <v>33.93</v>
          </cell>
          <cell r="L17">
            <v>191.49</v>
          </cell>
        </row>
        <row r="18">
          <cell r="D18">
            <v>216</v>
          </cell>
          <cell r="E18" t="str">
            <v>3 блюдо</v>
          </cell>
          <cell r="F18" t="str">
            <v>Компот из смеси фруктов и ягод (из смеси фруктов: яблоко, клубника, вишня, слива)</v>
          </cell>
          <cell r="G18">
            <v>200</v>
          </cell>
          <cell r="I18">
            <v>0.25</v>
          </cell>
          <cell r="J18">
            <v>0</v>
          </cell>
          <cell r="K18">
            <v>12.73</v>
          </cell>
          <cell r="L18">
            <v>51.3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890</v>
          </cell>
          <cell r="I21">
            <v>30.07</v>
          </cell>
          <cell r="J21">
            <v>32.770000000000003</v>
          </cell>
          <cell r="K21">
            <v>92.700000000000017</v>
          </cell>
          <cell r="L21">
            <v>787.26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D6">
            <v>13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0" sqref="D20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44991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'[1]6день '!B6</f>
        <v>Завтрак</v>
      </c>
      <c r="B4" s="8"/>
      <c r="C4" s="9">
        <f>'[1]6день '!D6</f>
        <v>1</v>
      </c>
      <c r="D4" s="9" t="str">
        <f>'[1]6день '!F6</f>
        <v>Сыр порциями</v>
      </c>
      <c r="E4" s="9">
        <f>'[1]6день '!G6</f>
        <v>15</v>
      </c>
      <c r="F4" s="10">
        <v>8.6300000000000008</v>
      </c>
      <c r="G4" s="9">
        <f>'[1]6день '!L6</f>
        <v>54.6</v>
      </c>
      <c r="H4" s="9">
        <f>'[1]6день '!I6</f>
        <v>3.48</v>
      </c>
      <c r="I4" s="9">
        <f>'[1]6день '!J6</f>
        <v>4.43</v>
      </c>
      <c r="J4" s="9">
        <f>'[1]6день '!K6</f>
        <v>0</v>
      </c>
    </row>
    <row r="5" spans="1:10" x14ac:dyDescent="0.25">
      <c r="A5" s="11"/>
      <c r="B5" s="8" t="str">
        <f>'[1]6день '!E7</f>
        <v>закуска</v>
      </c>
      <c r="C5" s="9">
        <f>'[1]6день '!D7</f>
        <v>2</v>
      </c>
      <c r="D5" s="9" t="str">
        <f>'[1]6день '!F7</f>
        <v>Масло сливочное порциями</v>
      </c>
      <c r="E5" s="9">
        <f>'[1]6день '!G7</f>
        <v>10</v>
      </c>
      <c r="F5" s="10">
        <v>7.35</v>
      </c>
      <c r="G5" s="9">
        <f>'[1]6день '!L7</f>
        <v>66.099999999999994</v>
      </c>
      <c r="H5" s="9">
        <f>'[1]6день '!I7</f>
        <v>0.08</v>
      </c>
      <c r="I5" s="9">
        <f>'[1]6день '!J7</f>
        <v>7.25</v>
      </c>
      <c r="J5" s="9">
        <f>'[1]6день '!K7</f>
        <v>0.13</v>
      </c>
    </row>
    <row r="6" spans="1:10" x14ac:dyDescent="0.25">
      <c r="A6" s="11"/>
      <c r="B6" s="8" t="str">
        <f>'[1]6день '!E8</f>
        <v>горячее блюдо</v>
      </c>
      <c r="C6" s="9">
        <f>'[1]6день '!D8</f>
        <v>320</v>
      </c>
      <c r="D6" s="9" t="str">
        <f>'[1]6день '!F8</f>
        <v>Каша  рисовая молочная с ананасами и маслом NEW</v>
      </c>
      <c r="E6" s="9">
        <f>'[1]6день '!G8</f>
        <v>205</v>
      </c>
      <c r="F6" s="10">
        <v>23.89</v>
      </c>
      <c r="G6" s="10">
        <f>'[1]6день '!L8</f>
        <v>215.55</v>
      </c>
      <c r="H6" s="9">
        <f>'[1]6день '!I8</f>
        <v>6.23</v>
      </c>
      <c r="I6" s="9">
        <f>'[1]6день '!J8</f>
        <v>7.14</v>
      </c>
      <c r="J6" s="9">
        <f>'[1]6день '!K8</f>
        <v>31.66</v>
      </c>
    </row>
    <row r="7" spans="1:10" x14ac:dyDescent="0.25">
      <c r="A7" s="11"/>
      <c r="B7" s="8" t="str">
        <f>'[1]6день '!E9</f>
        <v>гор. Напиток</v>
      </c>
      <c r="C7" s="9">
        <f>'[1]6день '!D9</f>
        <v>114</v>
      </c>
      <c r="D7" s="9" t="str">
        <f>'[1]6день '!F9</f>
        <v xml:space="preserve">Чай с сахаром </v>
      </c>
      <c r="E7" s="9">
        <f>'[1]6день '!G9</f>
        <v>200</v>
      </c>
      <c r="F7" s="10">
        <v>1.3</v>
      </c>
      <c r="G7" s="9">
        <f>'[1]6день '!L9</f>
        <v>28.73</v>
      </c>
      <c r="H7" s="9">
        <f>'[1]6день '!I9</f>
        <v>0</v>
      </c>
      <c r="I7" s="9">
        <f>'[1]6день '!J9</f>
        <v>0</v>
      </c>
      <c r="J7" s="9">
        <f>'[1]6день '!K9</f>
        <v>7.27</v>
      </c>
    </row>
    <row r="8" spans="1:10" x14ac:dyDescent="0.25">
      <c r="A8" s="11"/>
      <c r="B8" s="8" t="str">
        <f>'[1]6день '!E10</f>
        <v>3 блюдо</v>
      </c>
      <c r="C8" s="9" t="str">
        <f>'[1]6день '!D10</f>
        <v>этик.</v>
      </c>
      <c r="D8" s="9" t="str">
        <f>'[1]6день '!F10</f>
        <v>Десерт молочный</v>
      </c>
      <c r="E8" s="9">
        <f>'[1]6день '!G10</f>
        <v>200</v>
      </c>
      <c r="F8" s="10">
        <v>39</v>
      </c>
      <c r="G8" s="9">
        <f>'[1]6день '!L10</f>
        <v>175</v>
      </c>
      <c r="H8" s="9">
        <f>'[1]6день '!I10</f>
        <v>8.25</v>
      </c>
      <c r="I8" s="9">
        <f>'[1]6день '!J10</f>
        <v>6.25</v>
      </c>
      <c r="J8" s="9">
        <f>'[1]6день '!K10</f>
        <v>22</v>
      </c>
    </row>
    <row r="9" spans="1:10" x14ac:dyDescent="0.25">
      <c r="A9" s="11"/>
      <c r="B9" s="8" t="str">
        <f>'[1]6день '!E11</f>
        <v>хлеб пшеничный</v>
      </c>
      <c r="C9" s="9">
        <f>'[1]6день '!D11</f>
        <v>121</v>
      </c>
      <c r="D9" s="9" t="str">
        <f>'[1]6день '!F11</f>
        <v>Батон пшеничный</v>
      </c>
      <c r="E9" s="9">
        <f>'[1]6день '!G11</f>
        <v>30</v>
      </c>
      <c r="F9" s="10">
        <v>3</v>
      </c>
      <c r="G9" s="9">
        <f>'[1]6день '!L11</f>
        <v>78.599999999999994</v>
      </c>
      <c r="H9" s="9">
        <f>'[1]6день '!I11</f>
        <v>2.25</v>
      </c>
      <c r="I9" s="9">
        <f>'[1]6день '!J11</f>
        <v>0.87</v>
      </c>
      <c r="J9" s="9">
        <f>'[1]6день '!K11</f>
        <v>14.94</v>
      </c>
    </row>
    <row r="10" spans="1:10" x14ac:dyDescent="0.25">
      <c r="A10" s="12"/>
      <c r="B10" s="8"/>
      <c r="C10" s="9"/>
      <c r="D10" s="9" t="str">
        <f>'[1]6день '!F12</f>
        <v>Итого за прием пищи:</v>
      </c>
      <c r="E10" s="9">
        <f>'[1]6день '!G12</f>
        <v>660</v>
      </c>
      <c r="F10" s="10">
        <f>SUM(F4:F9)</f>
        <v>83.17</v>
      </c>
      <c r="G10" s="10">
        <f>'[1]6день '!L12</f>
        <v>618.58000000000004</v>
      </c>
      <c r="H10" s="9">
        <f>'[1]6день '!I12</f>
        <v>20.29</v>
      </c>
      <c r="I10" s="9">
        <f>'[1]6день '!J12</f>
        <v>25.94</v>
      </c>
      <c r="J10" s="9">
        <f>'[1]6день '!K12</f>
        <v>76</v>
      </c>
    </row>
    <row r="11" spans="1:10" x14ac:dyDescent="0.25">
      <c r="A11" s="13"/>
      <c r="B11" s="8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7" t="str">
        <f>'[1]6день '!B14</f>
        <v>Обед</v>
      </c>
      <c r="B12" s="8" t="str">
        <f>'[1]6день '!E14</f>
        <v>закуска</v>
      </c>
      <c r="C12" s="9">
        <f>'[1]6день '!D14</f>
        <v>25</v>
      </c>
      <c r="D12" s="9" t="str">
        <f>'[1]6день '!F14</f>
        <v>Фрукты в ассортименте (груша)</v>
      </c>
      <c r="E12" s="9">
        <v>200</v>
      </c>
      <c r="F12" s="10">
        <v>23</v>
      </c>
      <c r="G12" s="9">
        <f>'[1]6день '!L14</f>
        <v>70.5</v>
      </c>
      <c r="H12" s="9">
        <f>'[1]6день '!I14</f>
        <v>0.6</v>
      </c>
      <c r="I12" s="9">
        <f>'[1]6день '!J14</f>
        <v>0.45</v>
      </c>
      <c r="J12" s="9">
        <f>'[1]6день '!K14</f>
        <v>15.45</v>
      </c>
    </row>
    <row r="13" spans="1:10" x14ac:dyDescent="0.25">
      <c r="A13" s="11"/>
      <c r="B13" s="8" t="str">
        <f>'[1]6день '!E15</f>
        <v>1 блюдо</v>
      </c>
      <c r="C13" s="9">
        <f>'[1]6день '!D15</f>
        <v>35</v>
      </c>
      <c r="D13" s="9" t="str">
        <f>'[1]6день '!F15</f>
        <v xml:space="preserve"> Суп куриный с вермишелью</v>
      </c>
      <c r="E13" s="9">
        <f>'[1]6день '!G15</f>
        <v>200</v>
      </c>
      <c r="F13" s="10">
        <v>8.1300000000000008</v>
      </c>
      <c r="G13" s="10">
        <f>'[1]6день '!L15</f>
        <v>146.41</v>
      </c>
      <c r="H13" s="9">
        <f>'[1]6день '!I15</f>
        <v>4.91</v>
      </c>
      <c r="I13" s="9">
        <f>'[1]6день '!J15</f>
        <v>9.9600000000000009</v>
      </c>
      <c r="J13" s="9">
        <f>'[1]6день '!K15</f>
        <v>9.02</v>
      </c>
    </row>
    <row r="14" spans="1:10" x14ac:dyDescent="0.25">
      <c r="A14" s="11"/>
      <c r="B14" s="8" t="str">
        <f>'[1]6день '!E16</f>
        <v>2 блюдо</v>
      </c>
      <c r="C14" s="9">
        <f>'[1]6день '!D16</f>
        <v>89</v>
      </c>
      <c r="D14" s="9" t="str">
        <f>'[1]6день '!F16</f>
        <v>Гуляш (говядина)</v>
      </c>
      <c r="E14" s="9">
        <f>'[1]6день '!G16</f>
        <v>90</v>
      </c>
      <c r="F14" s="10">
        <v>32.68</v>
      </c>
      <c r="G14" s="10">
        <f>'[1]6день '!L16</f>
        <v>240.96</v>
      </c>
      <c r="H14" s="9">
        <f>'[1]6день '!I16</f>
        <v>18.13</v>
      </c>
      <c r="I14" s="9">
        <f>'[1]6день '!J16</f>
        <v>17.05</v>
      </c>
      <c r="J14" s="9">
        <f>'[1]6день '!K16</f>
        <v>3.69</v>
      </c>
    </row>
    <row r="15" spans="1:10" x14ac:dyDescent="0.25">
      <c r="A15" s="11"/>
      <c r="B15" s="8" t="str">
        <f>'[1]6день '!E17</f>
        <v>гарнир</v>
      </c>
      <c r="C15" s="9">
        <f>'[1]6день '!D17</f>
        <v>53</v>
      </c>
      <c r="D15" s="9" t="str">
        <f>'[1]6день '!F17</f>
        <v>Рис отварной  с маслом</v>
      </c>
      <c r="E15" s="9">
        <f>'[1]6день '!G17</f>
        <v>150</v>
      </c>
      <c r="F15" s="10">
        <v>10.4</v>
      </c>
      <c r="G15" s="9">
        <f>'[1]6день '!L17</f>
        <v>191.49</v>
      </c>
      <c r="H15" s="9">
        <f>'[1]6день '!I17</f>
        <v>3.34</v>
      </c>
      <c r="I15" s="9">
        <f>'[1]6день '!J17</f>
        <v>4.91</v>
      </c>
      <c r="J15" s="9">
        <f>'[1]6день '!K17</f>
        <v>33.93</v>
      </c>
    </row>
    <row r="16" spans="1:10" x14ac:dyDescent="0.25">
      <c r="A16" s="11"/>
      <c r="B16" s="8" t="str">
        <f>'[1]6день '!E18</f>
        <v>3 блюдо</v>
      </c>
      <c r="C16" s="9">
        <f>'[1]6день '!D18</f>
        <v>216</v>
      </c>
      <c r="D16" s="9" t="str">
        <f>'[1]6день '!F18</f>
        <v>Компот из смеси фруктов и ягод (из смеси фруктов: яблоко, клубника, вишня, слива)</v>
      </c>
      <c r="E16" s="9">
        <f>'[1]6день '!G18</f>
        <v>200</v>
      </c>
      <c r="F16" s="10">
        <v>6.28</v>
      </c>
      <c r="G16" s="9">
        <f>'[1]6день '!L18</f>
        <v>51.3</v>
      </c>
      <c r="H16" s="9">
        <f>'[1]6день '!I18</f>
        <v>0.25</v>
      </c>
      <c r="I16" s="9">
        <f>'[1]6день '!J18</f>
        <v>0</v>
      </c>
      <c r="J16" s="9">
        <f>'[1]6день '!K18</f>
        <v>12.73</v>
      </c>
    </row>
    <row r="17" spans="1:10" x14ac:dyDescent="0.25">
      <c r="A17" s="11"/>
      <c r="B17" s="8" t="str">
        <f>'[1]6день '!E19</f>
        <v>хлеб пшеничный</v>
      </c>
      <c r="C17" s="9">
        <f>'[1]6день '!D19</f>
        <v>119</v>
      </c>
      <c r="D17" s="9" t="str">
        <f>'[1]6день '!F19</f>
        <v>Хлеб пшеничный</v>
      </c>
      <c r="E17" s="9">
        <f>'[1]6день '!G19</f>
        <v>20</v>
      </c>
      <c r="F17" s="10">
        <v>1</v>
      </c>
      <c r="G17" s="9">
        <f>'[1]6день '!L19</f>
        <v>47</v>
      </c>
      <c r="H17" s="9">
        <f>'[1]6день '!I19</f>
        <v>1.52</v>
      </c>
      <c r="I17" s="9">
        <f>'[1]6день '!J19</f>
        <v>0.16</v>
      </c>
      <c r="J17" s="9">
        <f>'[1]6день '!K19</f>
        <v>9.84</v>
      </c>
    </row>
    <row r="18" spans="1:10" x14ac:dyDescent="0.25">
      <c r="A18" s="11"/>
      <c r="B18" s="8" t="str">
        <f>'[1]6день '!E20</f>
        <v>хлеб ржаной</v>
      </c>
      <c r="C18" s="9">
        <f>'[1]6день '!D20</f>
        <v>120</v>
      </c>
      <c r="D18" s="9" t="str">
        <f>'[1]6день '!F20</f>
        <v>Хлеб ржаной</v>
      </c>
      <c r="E18" s="9">
        <f>'[1]6день '!G20</f>
        <v>20</v>
      </c>
      <c r="F18" s="10">
        <v>1</v>
      </c>
      <c r="G18" s="9">
        <f>'[1]6день '!L20</f>
        <v>39.6</v>
      </c>
      <c r="H18" s="9">
        <f>'[1]6день '!I20</f>
        <v>1.32</v>
      </c>
      <c r="I18" s="9">
        <f>'[1]6день '!J20</f>
        <v>0.24</v>
      </c>
      <c r="J18" s="9">
        <f>'[1]6день '!K20</f>
        <v>8.0399999999999991</v>
      </c>
    </row>
    <row r="19" spans="1:10" x14ac:dyDescent="0.25">
      <c r="A19" s="12"/>
      <c r="B19" s="8"/>
      <c r="C19" s="9"/>
      <c r="D19" s="9" t="str">
        <f>'[1]6день '!F21</f>
        <v>Итого за прием пищи:</v>
      </c>
      <c r="E19" s="9">
        <f>'[1]6день '!G21</f>
        <v>890</v>
      </c>
      <c r="F19" s="10">
        <f>SUM(F12:F18)</f>
        <v>82.490000000000009</v>
      </c>
      <c r="G19" s="9">
        <f>'[1]6день '!L21</f>
        <v>787.26</v>
      </c>
      <c r="H19" s="9">
        <f>'[1]6день '!I21</f>
        <v>30.07</v>
      </c>
      <c r="I19" s="9">
        <f>'[1]6день '!J21</f>
        <v>32.770000000000003</v>
      </c>
      <c r="J19" s="9">
        <f>'[1]6день '!K21</f>
        <v>92.700000000000017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2023-03-05T13:42:30Z</dcterms:created>
  <dcterms:modified xsi:type="dcterms:W3CDTF">2023-03-05T13:43:12Z</dcterms:modified>
</cp:coreProperties>
</file>