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9" i="1"/>
  <c r="G18"/>
  <c r="F18"/>
  <c r="D18"/>
  <c r="D17"/>
  <c r="C17"/>
  <c r="B17"/>
  <c r="D16"/>
  <c r="C16"/>
  <c r="E12"/>
  <c r="B12"/>
  <c r="D9"/>
  <c r="C8"/>
  <c r="B8"/>
</calcChain>
</file>

<file path=xl/sharedStrings.xml><?xml version="1.0" encoding="utf-8"?>
<sst xmlns="http://schemas.openxmlformats.org/spreadsheetml/2006/main" count="37" uniqueCount="34">
  <si>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</si>
  <si>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</si>
  <si>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</si>
  <si>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</si>
  <si>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</si>
  <si>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</si>
  <si>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</si>
  <si>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</si>
  <si>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</si>
  <si>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</si>
  <si>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</si>
  <si>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</si>
  <si>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</si>
  <si>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</si>
  <si>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</si>
  <si>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</si>
  <si>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</si>
  <si>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горячее блюдо</t>
  </si>
  <si>
    <t>гор.напиток</t>
  </si>
  <si>
    <t>Батон пшеничный</t>
  </si>
  <si>
    <t>3 блюдо</t>
  </si>
  <si>
    <t>этик.</t>
  </si>
  <si>
    <t>хлеб пшеничный</t>
  </si>
  <si>
    <t>2 блюдо</t>
  </si>
  <si>
    <t>Яблоко</t>
  </si>
  <si>
    <t>Чай с сахаром и лимоном</t>
  </si>
  <si>
    <t>Сыр сливочный в индивидуальной упаковке</t>
  </si>
  <si>
    <t>Щи вегетарианские со сметаной</t>
  </si>
  <si>
    <t>Картофельное пюре с маслом</t>
  </si>
  <si>
    <t>Ежики куринные с красным соусом</t>
  </si>
  <si>
    <t>Сок разливной</t>
  </si>
  <si>
    <t>Пудинг из творога с персиками и карамельным соусом</t>
  </si>
  <si>
    <t>завтрак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</si>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</sst>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0" borderId="6" xfId="0" applyFill="1" applyBorder="1"/>
    <xf numFmtId="0" fontId="3" fillId="0" borderId="0" xfId="0" applyFont="1"/>
    <xf numFmtId="0" fontId="3" fillId="3" borderId="11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0" fontId="2" fillId="3" borderId="9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3" fillId="3" borderId="11" xfId="0" applyNumberFormat="1" applyFont="1" applyFill="1" applyBorder="1" applyAlignment="1">
      <alignment wrapText="1"/>
    </xf>
    <xf numFmtId="0" fontId="2" fillId="3" borderId="13" xfId="0" applyNumberFormat="1" applyFont="1" applyFill="1" applyBorder="1" applyAlignment="1">
      <alignment horizontal="right"/>
    </xf>
    <xf numFmtId="0" fontId="2" fillId="3" borderId="14" xfId="0" applyNumberFormat="1" applyFont="1" applyFill="1" applyBorder="1" applyAlignment="1">
      <alignment horizontal="right"/>
    </xf>
    <xf numFmtId="0" fontId="2" fillId="3" borderId="15" xfId="0" applyNumberFormat="1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12" xfId="0" applyNumberFormat="1" applyFont="1" applyFill="1" applyBorder="1" applyAlignment="1">
      <alignment horizontal="right"/>
    </xf>
    <xf numFmtId="0" fontId="2" fillId="3" borderId="16" xfId="0" applyNumberFormat="1" applyFont="1" applyFill="1" applyBorder="1" applyAlignment="1">
      <alignment horizontal="right"/>
    </xf>
    <xf numFmtId="0" fontId="2" fillId="3" borderId="17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1">
          <cell r="D11">
            <v>119</v>
          </cell>
          <cell r="E11" t="str">
            <v>хлеб пшеничный</v>
          </cell>
        </row>
        <row r="14">
          <cell r="F14" t="str">
            <v>Итого за прием пищи:</v>
          </cell>
        </row>
        <row r="18">
          <cell r="E18" t="str">
            <v>1 блюдо</v>
          </cell>
          <cell r="G18">
            <v>200</v>
          </cell>
        </row>
        <row r="21">
          <cell r="D21">
            <v>119</v>
          </cell>
          <cell r="F21" t="str">
            <v>Хлеб пшеничный</v>
          </cell>
        </row>
        <row r="22">
          <cell r="D22">
            <v>120</v>
          </cell>
          <cell r="E22" t="str">
            <v>хлеб ржаной</v>
          </cell>
          <cell r="F22" t="str">
            <v>Хлеб ржаной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20" zoomScaleNormal="120" workbookViewId="0">
      <selection activeCell="E11" sqref="E11:E17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0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 t="s">
        <v>3</v>
      </c>
      <c r="I1" t="s">
        <v>4</v>
      </c>
      <c r="J1" s="2">
        <v>45063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11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7" t="s">
        <v>32</v>
      </c>
      <c r="B4" s="5" t="s">
        <v>15</v>
      </c>
      <c r="C4" s="25" t="s">
        <v>21</v>
      </c>
      <c r="D4" s="6" t="s">
        <v>26</v>
      </c>
      <c r="E4" s="6">
        <v>17</v>
      </c>
      <c r="F4" s="12">
        <v>16.13</v>
      </c>
      <c r="G4">
        <v>48.11</v>
      </c>
      <c r="H4" s="6">
        <v>2.48</v>
      </c>
      <c r="I4" s="6">
        <v>3.96</v>
      </c>
      <c r="J4" s="6">
        <v>0.68</v>
      </c>
    </row>
    <row r="5" spans="1:10">
      <c r="A5" s="7"/>
      <c r="B5" s="5" t="s">
        <v>15</v>
      </c>
      <c r="C5" s="6">
        <v>134</v>
      </c>
      <c r="D5" s="21" t="s">
        <v>24</v>
      </c>
      <c r="E5" s="26">
        <v>150</v>
      </c>
      <c r="F5" s="17">
        <v>20.25</v>
      </c>
      <c r="G5" s="16">
        <v>70.5</v>
      </c>
      <c r="H5" s="22">
        <v>0.6</v>
      </c>
      <c r="I5" s="23">
        <v>0.45</v>
      </c>
      <c r="J5" s="24">
        <v>15.45</v>
      </c>
    </row>
    <row r="6" spans="1:10">
      <c r="A6" s="4"/>
      <c r="B6" s="5" t="s">
        <v>17</v>
      </c>
      <c r="C6" s="6">
        <v>145</v>
      </c>
      <c r="D6" s="32" t="s">
        <v>31</v>
      </c>
      <c r="E6" s="25">
        <v>150</v>
      </c>
      <c r="F6" s="12">
        <v>49.29</v>
      </c>
      <c r="G6">
        <v>333.11</v>
      </c>
      <c r="H6" s="18">
        <v>21.5</v>
      </c>
      <c r="I6" s="19">
        <v>13.61</v>
      </c>
      <c r="J6" s="20">
        <v>31.05</v>
      </c>
    </row>
    <row r="7" spans="1:10">
      <c r="A7" s="7"/>
      <c r="B7" s="5" t="s">
        <v>18</v>
      </c>
      <c r="C7" s="6">
        <v>113</v>
      </c>
      <c r="D7" s="6" t="s">
        <v>25</v>
      </c>
      <c r="E7" s="6">
        <v>200</v>
      </c>
      <c r="F7" s="12">
        <v>1.94</v>
      </c>
      <c r="G7" s="15">
        <v>30.26</v>
      </c>
      <c r="H7" s="6">
        <v>0.04</v>
      </c>
      <c r="I7" s="6">
        <v>0</v>
      </c>
      <c r="J7" s="6">
        <v>7.4</v>
      </c>
    </row>
    <row r="8" spans="1:10">
      <c r="A8" s="7"/>
      <c r="B8" s="5" t="str">
        <f>'[1]10день'!E11</f>
        <v>хлеб пшеничный</v>
      </c>
      <c r="C8" s="6">
        <f>'[1]10день'!D11</f>
        <v>119</v>
      </c>
      <c r="D8" s="6" t="s">
        <v>19</v>
      </c>
      <c r="E8" s="6">
        <v>20</v>
      </c>
      <c r="F8" s="12">
        <v>2</v>
      </c>
      <c r="G8">
        <v>52.4</v>
      </c>
      <c r="H8" s="6">
        <v>1.5</v>
      </c>
      <c r="I8" s="6">
        <v>0.57999999999999996</v>
      </c>
      <c r="J8" s="6">
        <v>9.9600000000000009</v>
      </c>
    </row>
    <row r="9" spans="1:10">
      <c r="A9" s="8"/>
      <c r="B9" s="5"/>
      <c r="C9" s="6"/>
      <c r="D9" s="6" t="str">
        <f>'[1]10день'!F14</f>
        <v>Итого за прием пищи:</v>
      </c>
      <c r="E9" s="6">
        <v>537</v>
      </c>
      <c r="F9" s="12">
        <f>SUM(F4:F8)</f>
        <v>89.609999999999985</v>
      </c>
      <c r="G9" s="6">
        <v>534.38</v>
      </c>
      <c r="H9" s="6">
        <v>26.12</v>
      </c>
      <c r="I9" s="6">
        <v>18.600000000000001</v>
      </c>
      <c r="J9" s="6">
        <v>64.540000000000006</v>
      </c>
    </row>
    <row r="10" spans="1:10">
      <c r="A10" s="9"/>
      <c r="B10" s="5"/>
      <c r="C10" s="6"/>
      <c r="D10" s="6"/>
      <c r="E10" s="6"/>
      <c r="F10" s="13"/>
      <c r="G10" s="6"/>
      <c r="H10" s="6"/>
      <c r="I10" s="6"/>
      <c r="J10" s="6"/>
    </row>
    <row r="11" spans="1:10">
      <c r="A11" s="9" t="s">
        <v>33</v>
      </c>
      <c r="B11" s="5" t="s">
        <v>15</v>
      </c>
      <c r="C11" s="6">
        <v>134</v>
      </c>
      <c r="D11" s="6" t="s">
        <v>24</v>
      </c>
      <c r="E11" s="6">
        <v>150</v>
      </c>
      <c r="F11" s="13">
        <v>20.25</v>
      </c>
      <c r="G11" s="7">
        <v>70.05</v>
      </c>
      <c r="H11" s="6">
        <v>0.6</v>
      </c>
      <c r="I11" s="6">
        <v>0.6</v>
      </c>
      <c r="J11" s="6">
        <v>14.7</v>
      </c>
    </row>
    <row r="12" spans="1:10">
      <c r="A12" s="4"/>
      <c r="B12" s="5" t="str">
        <f>'[1]10день'!E18</f>
        <v>1 блюдо</v>
      </c>
      <c r="C12" s="6">
        <v>237</v>
      </c>
      <c r="D12" s="6" t="s">
        <v>27</v>
      </c>
      <c r="E12" s="6">
        <f>'[1]10день'!G18</f>
        <v>200</v>
      </c>
      <c r="F12" s="12">
        <v>7.78</v>
      </c>
      <c r="G12" s="15">
        <v>61.44</v>
      </c>
      <c r="H12" s="27">
        <v>1.7</v>
      </c>
      <c r="I12" s="19">
        <v>2.78</v>
      </c>
      <c r="J12" s="28">
        <v>7.17</v>
      </c>
    </row>
    <row r="13" spans="1:10">
      <c r="A13" s="7"/>
      <c r="B13" s="5" t="s">
        <v>23</v>
      </c>
      <c r="C13" s="6">
        <v>258</v>
      </c>
      <c r="D13" s="6" t="s">
        <v>29</v>
      </c>
      <c r="E13" s="6">
        <v>90</v>
      </c>
      <c r="F13" s="12">
        <v>23.6</v>
      </c>
      <c r="G13" s="6">
        <v>181.35</v>
      </c>
      <c r="H13" s="6">
        <v>12.53</v>
      </c>
      <c r="I13" s="6">
        <v>11.36</v>
      </c>
      <c r="J13" s="6">
        <v>7.16</v>
      </c>
    </row>
    <row r="14" spans="1:10">
      <c r="A14" s="7"/>
      <c r="B14" s="5" t="s">
        <v>16</v>
      </c>
      <c r="C14" s="6">
        <v>50</v>
      </c>
      <c r="D14" s="6" t="s">
        <v>28</v>
      </c>
      <c r="E14" s="6">
        <v>150</v>
      </c>
      <c r="F14" s="12">
        <v>12.93</v>
      </c>
      <c r="G14" s="6">
        <v>170.22</v>
      </c>
      <c r="H14" s="6">
        <v>3.28</v>
      </c>
      <c r="I14" s="6">
        <v>7.81</v>
      </c>
      <c r="J14" s="6">
        <v>21.57</v>
      </c>
    </row>
    <row r="15" spans="1:10">
      <c r="A15" s="7"/>
      <c r="B15" s="5" t="s">
        <v>20</v>
      </c>
      <c r="C15" s="6">
        <v>107</v>
      </c>
      <c r="D15" s="6" t="s">
        <v>30</v>
      </c>
      <c r="E15" s="6">
        <v>200</v>
      </c>
      <c r="F15" s="12">
        <v>12</v>
      </c>
      <c r="G15" s="6">
        <v>136</v>
      </c>
      <c r="H15" s="6">
        <v>0.6</v>
      </c>
      <c r="I15" s="6">
        <v>0</v>
      </c>
      <c r="J15" s="6">
        <v>33</v>
      </c>
    </row>
    <row r="16" spans="1:10">
      <c r="A16" s="7"/>
      <c r="B16" s="5" t="s">
        <v>22</v>
      </c>
      <c r="C16" s="6">
        <f>'[1]10день'!D21</f>
        <v>119</v>
      </c>
      <c r="D16" s="6" t="str">
        <f>'[1]10день'!F21</f>
        <v>Хлеб пшеничный</v>
      </c>
      <c r="E16" s="6">
        <v>30</v>
      </c>
      <c r="F16" s="12">
        <v>1.32</v>
      </c>
      <c r="G16" s="6">
        <v>70.5</v>
      </c>
      <c r="H16" s="6">
        <v>2.2799999999999998</v>
      </c>
      <c r="I16" s="6">
        <v>0.24</v>
      </c>
      <c r="J16" s="6">
        <v>14.76</v>
      </c>
    </row>
    <row r="17" spans="1:10">
      <c r="A17" s="7"/>
      <c r="B17" s="5" t="str">
        <f>'[1]10день'!E22</f>
        <v>хлеб ржаной</v>
      </c>
      <c r="C17" s="6">
        <f>'[1]10день'!D22</f>
        <v>120</v>
      </c>
      <c r="D17" s="6" t="str">
        <f>'[1]10день'!F22</f>
        <v>Хлеб ржаной</v>
      </c>
      <c r="E17" s="6">
        <v>20</v>
      </c>
      <c r="F17" s="12">
        <v>1</v>
      </c>
      <c r="G17" s="6">
        <v>39.6</v>
      </c>
      <c r="H17" s="6">
        <v>1.32</v>
      </c>
      <c r="I17" s="6">
        <v>0.24</v>
      </c>
      <c r="J17" s="6">
        <v>8.0399999999999991</v>
      </c>
    </row>
    <row r="18" spans="1:10">
      <c r="A18" s="7"/>
      <c r="B18" s="5"/>
      <c r="C18" s="6"/>
      <c r="D18" s="6" t="str">
        <f>'[1]10день'!F23</f>
        <v>Итого за прием пищи:</v>
      </c>
      <c r="E18" s="6">
        <v>840</v>
      </c>
      <c r="F18" s="12">
        <f>SUM(F11:F17)</f>
        <v>78.88</v>
      </c>
      <c r="G18">
        <f>SUM(G11:G17)</f>
        <v>729.16000000000008</v>
      </c>
      <c r="H18" s="6">
        <v>22.31</v>
      </c>
      <c r="I18" s="6">
        <v>23.03</v>
      </c>
      <c r="J18" s="6">
        <v>106.4</v>
      </c>
    </row>
    <row r="19" spans="1:10">
      <c r="F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2023-03-05T14:58:58Z</dcterms:created>
  <dcterms:modified xsi:type="dcterms:W3CDTF">2023-05-15T17:14:32Z</dcterms:modified>
</cp:coreProperties>
</file>