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  <fileRecoveryPr repairLoad="1"/>
</workbook>
</file>

<file path=xl/calcChain.xml><?xml version="1.0" encoding="utf-8"?>
<calcChain xmlns="http://schemas.openxmlformats.org/spreadsheetml/2006/main">
  <c r="F18" i="1"/>
  <c r="E18"/>
  <c r="G18"/>
  <c r="H18"/>
  <c r="I18"/>
  <c r="J18"/>
  <c r="F9"/>
  <c r="G9"/>
  <c r="H9"/>
  <c r="I9"/>
  <c r="J9"/>
  <c r="D18" l="1"/>
  <c r="D17"/>
  <c r="C17"/>
  <c r="B17"/>
  <c r="D16"/>
  <c r="C16"/>
  <c r="B16"/>
  <c r="I15"/>
  <c r="H15"/>
  <c r="E15"/>
  <c r="D9"/>
  <c r="E7"/>
  <c r="D7"/>
  <c r="C7"/>
  <c r="B7"/>
  <c r="E5"/>
  <c r="E9" s="1"/>
  <c r="B5"/>
  <c r="B4"/>
  <c r="A4"/>
</calcChain>
</file>

<file path=xl/sharedStrings.xml><?xml version="1.0" encoding="utf-8"?>
<sst xmlns="http://schemas.openxmlformats.org/spreadsheetml/2006/main" count="30" uniqueCount="28">
  <si>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</si>
  <si>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</si>
  <si>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</si>
  <si>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</si>
  <si>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</si>
  <si>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</si>
  <si>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</si>
  <si>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</si>
  <si>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</si>
  <si>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</si>
  <si>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</si>
  <si>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</si>
  <si>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</si>
  <si>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</si>
  <si>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</si>
  <si>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</si>
  <si>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обед</t>
  </si>
  <si>
    <t>2 блюдо</t>
  </si>
  <si>
    <t>1 блюдо</t>
  </si>
  <si>
    <t>Фрукты в ассортименте (виноград)</t>
  </si>
  <si>
    <t xml:space="preserve">Омлет натуральный </t>
  </si>
  <si>
    <t>Бутерброд с сыром</t>
  </si>
  <si>
    <t>Хлеб ржаной</t>
  </si>
  <si>
    <t>Огурцы порционные</t>
  </si>
  <si>
    <t>Суп гороховый с мясом</t>
  </si>
  <si>
    <t xml:space="preserve">Жаркое с мясом </t>
  </si>
  <si>
    <t>3 блюдо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</si>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</sst>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0" xfId="0" applyFill="1"/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>горячее блюдо</v>
          </cell>
          <cell r="G7">
            <v>150</v>
          </cell>
        </row>
        <row r="8">
          <cell r="D8">
            <v>115</v>
          </cell>
          <cell r="E8" t="str">
            <v>гор. Напиток</v>
          </cell>
          <cell r="F8" t="str">
            <v>Какао с молоком</v>
          </cell>
          <cell r="G8">
            <v>200</v>
          </cell>
        </row>
        <row r="10">
          <cell r="F10" t="str">
            <v>Итого за прием пищи:</v>
          </cell>
        </row>
        <row r="18">
          <cell r="G18">
            <v>200</v>
          </cell>
          <cell r="I18">
            <v>0</v>
          </cell>
          <cell r="J18">
            <v>0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</row>
        <row r="22">
          <cell r="F22" t="str">
            <v>Итого за прием пищи: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H25" sqref="H2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5" t="s">
        <v>1</v>
      </c>
      <c r="C1" s="16"/>
      <c r="D1" s="17"/>
      <c r="E1" t="s">
        <v>2</v>
      </c>
      <c r="F1" s="1" t="s">
        <v>3</v>
      </c>
      <c r="I1" t="s">
        <v>4</v>
      </c>
      <c r="J1" s="2">
        <v>45183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tr">
        <f>'[1]9 день'!B6</f>
        <v>Завтрак</v>
      </c>
      <c r="B4" s="5" t="str">
        <f>'[1]9 день'!E6</f>
        <v>закуска</v>
      </c>
      <c r="C4" s="6">
        <v>26</v>
      </c>
      <c r="D4" s="6" t="s">
        <v>19</v>
      </c>
      <c r="E4" s="6">
        <v>100</v>
      </c>
      <c r="F4" s="12">
        <v>18</v>
      </c>
      <c r="G4" s="6">
        <v>72</v>
      </c>
      <c r="H4" s="6">
        <v>0</v>
      </c>
      <c r="I4" s="6">
        <v>0</v>
      </c>
      <c r="J4" s="6">
        <v>15</v>
      </c>
    </row>
    <row r="5" spans="1:10">
      <c r="A5" s="8"/>
      <c r="B5" s="5" t="str">
        <f>'[1]9 день'!E7</f>
        <v>горячее блюдо</v>
      </c>
      <c r="C5" s="6">
        <v>66</v>
      </c>
      <c r="D5" s="6" t="s">
        <v>20</v>
      </c>
      <c r="E5" s="6">
        <f>'[1]9 день'!G7</f>
        <v>150</v>
      </c>
      <c r="F5" s="12">
        <v>27.93</v>
      </c>
      <c r="G5" s="6">
        <v>220</v>
      </c>
      <c r="H5" s="6">
        <v>15</v>
      </c>
      <c r="I5" s="6">
        <v>16</v>
      </c>
      <c r="J5" s="6">
        <v>2</v>
      </c>
    </row>
    <row r="6" spans="1:10">
      <c r="A6" s="8"/>
      <c r="B6" s="5" t="s">
        <v>15</v>
      </c>
      <c r="C6" s="6">
        <v>290</v>
      </c>
      <c r="D6" s="6" t="s">
        <v>21</v>
      </c>
      <c r="E6" s="6">
        <v>35</v>
      </c>
      <c r="F6" s="12">
        <v>11.12</v>
      </c>
      <c r="G6" s="6">
        <v>107</v>
      </c>
      <c r="H6" s="6">
        <v>4</v>
      </c>
      <c r="I6" s="6">
        <v>5</v>
      </c>
      <c r="J6" s="6">
        <v>9</v>
      </c>
    </row>
    <row r="7" spans="1:10">
      <c r="A7" s="8"/>
      <c r="B7" s="5" t="str">
        <f>'[1]9 день'!E8</f>
        <v>гор. Напиток</v>
      </c>
      <c r="C7" s="6">
        <f>'[1]9 день'!D8</f>
        <v>115</v>
      </c>
      <c r="D7" s="6" t="str">
        <f>'[1]9 день'!F8</f>
        <v>Какао с молоком</v>
      </c>
      <c r="E7" s="6">
        <f>'[1]9 день'!G8</f>
        <v>200</v>
      </c>
      <c r="F7" s="12">
        <v>22.5</v>
      </c>
      <c r="G7" s="6">
        <v>148</v>
      </c>
      <c r="H7" s="6">
        <v>6</v>
      </c>
      <c r="I7" s="6">
        <v>5</v>
      </c>
      <c r="J7" s="6">
        <v>18</v>
      </c>
    </row>
    <row r="8" spans="1:10">
      <c r="A8" s="9"/>
      <c r="B8" s="5" t="s">
        <v>22</v>
      </c>
      <c r="C8" s="6">
        <v>120</v>
      </c>
      <c r="D8" s="6" t="s">
        <v>22</v>
      </c>
      <c r="E8" s="6">
        <v>20</v>
      </c>
      <c r="F8" s="12">
        <v>1</v>
      </c>
      <c r="G8" s="7">
        <v>36</v>
      </c>
      <c r="H8" s="6">
        <v>1</v>
      </c>
      <c r="I8" s="6">
        <v>0</v>
      </c>
      <c r="J8" s="6">
        <v>7</v>
      </c>
    </row>
    <row r="9" spans="1:10">
      <c r="A9" s="8"/>
      <c r="B9" s="5"/>
      <c r="C9" s="6"/>
      <c r="D9" s="6" t="str">
        <f>'[1]9 день'!F10</f>
        <v>Итого за прием пищи:</v>
      </c>
      <c r="E9" s="6">
        <f>SUM(E4:E8)</f>
        <v>505</v>
      </c>
      <c r="F9" s="12">
        <f>SUM(F4:F8)</f>
        <v>80.55</v>
      </c>
      <c r="G9" s="6">
        <f>SUM(G4:G8)</f>
        <v>583</v>
      </c>
      <c r="H9" s="6">
        <f>SUM(H4:H8)</f>
        <v>26</v>
      </c>
      <c r="I9" s="6">
        <f>SUM(I4:I8)</f>
        <v>26</v>
      </c>
      <c r="J9" s="6">
        <f>SUM(J4:J8)</f>
        <v>51</v>
      </c>
    </row>
    <row r="10" spans="1:10">
      <c r="F10" s="13"/>
    </row>
    <row r="11" spans="1:10">
      <c r="A11" s="11"/>
      <c r="B11" s="5"/>
      <c r="C11" s="6"/>
      <c r="D11" s="6"/>
      <c r="E11" s="6"/>
      <c r="F11" s="14"/>
      <c r="G11" s="7"/>
      <c r="H11" s="6"/>
      <c r="I11" s="6"/>
      <c r="J11" s="6"/>
    </row>
    <row r="12" spans="1:10">
      <c r="A12" s="4" t="s">
        <v>16</v>
      </c>
      <c r="B12" s="5" t="s">
        <v>15</v>
      </c>
      <c r="C12" s="6">
        <v>10</v>
      </c>
      <c r="D12" s="6" t="s">
        <v>23</v>
      </c>
      <c r="E12" s="6">
        <v>60</v>
      </c>
      <c r="F12" s="12">
        <v>7.99</v>
      </c>
      <c r="G12" s="7">
        <v>53</v>
      </c>
      <c r="H12" s="7">
        <v>0</v>
      </c>
      <c r="I12" s="7">
        <v>5</v>
      </c>
      <c r="J12" s="7">
        <v>1</v>
      </c>
    </row>
    <row r="13" spans="1:10">
      <c r="A13" s="8"/>
      <c r="B13" s="5" t="s">
        <v>18</v>
      </c>
      <c r="C13" s="6">
        <v>34</v>
      </c>
      <c r="D13" s="6" t="s">
        <v>24</v>
      </c>
      <c r="E13" s="6">
        <v>200</v>
      </c>
      <c r="F13" s="12">
        <v>10.99</v>
      </c>
      <c r="G13" s="7">
        <v>141</v>
      </c>
      <c r="H13" s="7">
        <v>9</v>
      </c>
      <c r="I13" s="7">
        <v>5</v>
      </c>
      <c r="J13" s="7">
        <v>13</v>
      </c>
    </row>
    <row r="14" spans="1:10">
      <c r="A14" s="8"/>
      <c r="B14" s="5" t="s">
        <v>17</v>
      </c>
      <c r="C14" s="6">
        <v>86</v>
      </c>
      <c r="D14" s="6" t="s">
        <v>25</v>
      </c>
      <c r="E14" s="6">
        <v>240</v>
      </c>
      <c r="F14" s="12">
        <v>48.18</v>
      </c>
      <c r="G14" s="7">
        <v>428</v>
      </c>
      <c r="H14" s="7">
        <v>20</v>
      </c>
      <c r="I14" s="7">
        <v>8</v>
      </c>
      <c r="J14" s="7">
        <v>24</v>
      </c>
    </row>
    <row r="15" spans="1:10">
      <c r="A15" s="8"/>
      <c r="B15" s="5" t="s">
        <v>26</v>
      </c>
      <c r="C15" s="6">
        <v>98</v>
      </c>
      <c r="D15" s="6" t="s">
        <v>27</v>
      </c>
      <c r="E15" s="6">
        <f>'[1]9 день'!G18</f>
        <v>200</v>
      </c>
      <c r="F15" s="12">
        <v>4.12</v>
      </c>
      <c r="G15" s="7">
        <v>110</v>
      </c>
      <c r="H15" s="7">
        <f>'[1]9 день'!I18</f>
        <v>0</v>
      </c>
      <c r="I15" s="7">
        <f>'[1]9 день'!J18</f>
        <v>0</v>
      </c>
      <c r="J15" s="7">
        <v>27</v>
      </c>
    </row>
    <row r="16" spans="1:10">
      <c r="A16" s="8"/>
      <c r="B16" s="5" t="str">
        <f>'[1]9 день'!E19</f>
        <v>хлеб пшеничный</v>
      </c>
      <c r="C16" s="6">
        <f>'[1]9 день'!D19</f>
        <v>119</v>
      </c>
      <c r="D16" s="6" t="str">
        <f>'[1]9 день'!F19</f>
        <v>Хлеб пшеничный</v>
      </c>
      <c r="E16" s="6">
        <v>30</v>
      </c>
      <c r="F16" s="12">
        <v>1.32</v>
      </c>
      <c r="G16" s="7">
        <v>72</v>
      </c>
      <c r="H16" s="7">
        <v>2</v>
      </c>
      <c r="I16" s="7">
        <v>0</v>
      </c>
      <c r="J16" s="7">
        <v>13</v>
      </c>
    </row>
    <row r="17" spans="1:10">
      <c r="A17" s="8"/>
      <c r="B17" s="5" t="str">
        <f>'[1]9 день'!E20</f>
        <v>хлеб ржаной</v>
      </c>
      <c r="C17" s="6">
        <f>'[1]9 день'!D20</f>
        <v>120</v>
      </c>
      <c r="D17" s="6" t="str">
        <f>'[1]9 день'!F20</f>
        <v>Хлеб ржаной</v>
      </c>
      <c r="E17" s="6">
        <v>20</v>
      </c>
      <c r="F17" s="12">
        <v>1</v>
      </c>
      <c r="G17" s="7">
        <v>36</v>
      </c>
      <c r="H17" s="7">
        <v>1</v>
      </c>
      <c r="I17" s="7">
        <v>0</v>
      </c>
      <c r="J17" s="7">
        <v>7</v>
      </c>
    </row>
    <row r="18" spans="1:10">
      <c r="A18" s="9"/>
      <c r="B18" s="5"/>
      <c r="C18" s="6"/>
      <c r="D18" s="6" t="str">
        <f>'[1]9 день'!F22</f>
        <v>Итого за прием пищи:</v>
      </c>
      <c r="E18" s="6">
        <f>SUM(E12:E17)</f>
        <v>750</v>
      </c>
      <c r="F18" s="7">
        <f>SUM(F12:F17)</f>
        <v>73.599999999999994</v>
      </c>
      <c r="G18" s="7">
        <f>SUM(G12:G17)</f>
        <v>840</v>
      </c>
      <c r="H18" s="7">
        <f>SUM(H12:H17)</f>
        <v>32</v>
      </c>
      <c r="I18" s="7">
        <f>SUM(I12:I17)</f>
        <v>18</v>
      </c>
      <c r="J18" s="7">
        <f>SUM(J12:J17)</f>
        <v>85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2023-03-05T14:52:55Z</dcterms:created>
  <dcterms:modified xsi:type="dcterms:W3CDTF">2023-09-10T09:55:05Z</dcterms:modified>
</cp:coreProperties>
</file>