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9" i="1"/>
  <c r="E19"/>
  <c r="G19"/>
  <c r="H19"/>
  <c r="I19"/>
  <c r="J19"/>
  <c r="F10"/>
  <c r="G10"/>
  <c r="H10"/>
  <c r="I10"/>
  <c r="J10"/>
  <c r="E10"/>
  <c r="D19"/>
  <c r="D18"/>
  <c r="C18"/>
  <c r="B18"/>
  <c r="D17"/>
  <c r="C17"/>
  <c r="B13"/>
  <c r="D10"/>
  <c r="C8"/>
  <c r="B8"/>
</calcChain>
</file>

<file path=xl/sharedStrings.xml><?xml version="1.0" encoding="utf-8"?>
<sst xmlns="http://schemas.openxmlformats.org/spreadsheetml/2006/main" count="38" uniqueCount="35">
  <si>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</si>
  <si>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</si>
  <si>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</si>
  <si>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</si>
  <si>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</si>
  <si>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</si>
  <si>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</si>
  <si>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</si>
  <si>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</si>
  <si>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</si>
  <si>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</si>
  <si>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</si>
  <si>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</si>
  <si>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</si>
  <si>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</si>
  <si>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</si>
  <si>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</si>
  <si>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</si>
  <si>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</si>
  <si>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</si>
  <si>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</si>
  <si>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</si>
  <si>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</si>
  <si>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Компот из смеси фруктов и ягод</t>
  </si>
  <si>
    <t>Огурцы порционные</t>
  </si>
  <si>
    <t>Биточек мясной с кабачком</t>
  </si>
  <si>
    <t>Картофель отварной с маслом и зеленью</t>
  </si>
  <si>
    <t>Напиток плодово-ягодный витаминизированный</t>
  </si>
  <si>
    <t>завтрак</t>
  </si>
  <si>
    <t>обед</t>
  </si>
  <si>
    <t>Яблоко</t>
  </si>
  <si>
    <t>фрукты</t>
  </si>
  <si>
    <t>Борщ с мясом и сметаной</t>
  </si>
  <si>
    <t>Запеканка куринная под сырной шапкой</t>
  </si>
  <si>
    <t>Спагетти отварные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</si>
</sst>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zoomScaleNormal="130" workbookViewId="0">
      <selection activeCell="K20" sqref="K20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45188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28</v>
      </c>
      <c r="B4" s="5" t="s">
        <v>16</v>
      </c>
      <c r="C4" s="6">
        <v>51</v>
      </c>
      <c r="D4" s="6" t="s">
        <v>26</v>
      </c>
      <c r="E4" s="25">
        <v>150</v>
      </c>
      <c r="F4" s="12">
        <v>11.5</v>
      </c>
      <c r="G4" s="15">
        <v>151</v>
      </c>
      <c r="H4" s="18">
        <v>3</v>
      </c>
      <c r="I4" s="19">
        <v>3</v>
      </c>
      <c r="J4" s="20">
        <v>25</v>
      </c>
    </row>
    <row r="5" spans="1:10">
      <c r="A5" s="7"/>
      <c r="B5" s="5" t="s">
        <v>15</v>
      </c>
      <c r="C5" s="6">
        <v>28</v>
      </c>
      <c r="D5" s="21" t="s">
        <v>24</v>
      </c>
      <c r="E5" s="26">
        <v>60</v>
      </c>
      <c r="F5" s="17">
        <v>6.66</v>
      </c>
      <c r="G5" s="16">
        <v>8</v>
      </c>
      <c r="H5" s="22">
        <v>0</v>
      </c>
      <c r="I5" s="23">
        <v>0</v>
      </c>
      <c r="J5" s="24">
        <v>1</v>
      </c>
    </row>
    <row r="6" spans="1:10">
      <c r="A6" s="7"/>
      <c r="B6" s="5" t="s">
        <v>19</v>
      </c>
      <c r="C6" s="25">
        <v>302</v>
      </c>
      <c r="D6" s="6" t="s">
        <v>25</v>
      </c>
      <c r="E6" s="6">
        <v>90</v>
      </c>
      <c r="F6" s="12">
        <v>45.31</v>
      </c>
      <c r="G6" s="15">
        <v>229</v>
      </c>
      <c r="H6" s="6">
        <v>16</v>
      </c>
      <c r="I6" s="6">
        <v>14</v>
      </c>
      <c r="J6" s="6">
        <v>8</v>
      </c>
    </row>
    <row r="7" spans="1:10">
      <c r="A7" s="7"/>
      <c r="B7" s="5" t="s">
        <v>17</v>
      </c>
      <c r="C7" s="6">
        <v>104</v>
      </c>
      <c r="D7" s="6" t="s">
        <v>27</v>
      </c>
      <c r="E7" s="6">
        <v>200</v>
      </c>
      <c r="F7" s="12">
        <v>8.4</v>
      </c>
      <c r="G7" s="15">
        <v>58</v>
      </c>
      <c r="H7" s="6">
        <v>0</v>
      </c>
      <c r="I7" s="6">
        <v>0</v>
      </c>
      <c r="J7" s="6">
        <v>14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20</v>
      </c>
      <c r="E8" s="6">
        <v>30</v>
      </c>
      <c r="F8" s="12">
        <v>1.32</v>
      </c>
      <c r="G8" s="6">
        <v>72</v>
      </c>
      <c r="H8" s="6">
        <v>2</v>
      </c>
      <c r="I8" s="6">
        <v>0</v>
      </c>
      <c r="J8" s="6">
        <v>13</v>
      </c>
    </row>
    <row r="9" spans="1:10">
      <c r="A9" s="7"/>
      <c r="B9" s="5" t="s">
        <v>21</v>
      </c>
      <c r="C9" s="6">
        <v>120</v>
      </c>
      <c r="D9" s="6" t="s">
        <v>22</v>
      </c>
      <c r="E9" s="6">
        <v>20</v>
      </c>
      <c r="F9" s="12">
        <v>1</v>
      </c>
      <c r="G9" s="6">
        <v>36</v>
      </c>
      <c r="H9" s="6">
        <v>1</v>
      </c>
      <c r="I9" s="6">
        <v>0</v>
      </c>
      <c r="J9" s="6">
        <v>7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f>SUM(E4:E9)</f>
        <v>550</v>
      </c>
      <c r="F10" s="12">
        <f>SUM(F4:F9)</f>
        <v>74.19</v>
      </c>
      <c r="G10" s="6">
        <f>SUM(G4:G9)</f>
        <v>554</v>
      </c>
      <c r="H10" s="6">
        <f>SUM(H4:H9)</f>
        <v>22</v>
      </c>
      <c r="I10" s="6">
        <f>SUM(I4:I9)</f>
        <v>17</v>
      </c>
      <c r="J10" s="6">
        <f>SUM(J4:J9)</f>
        <v>68</v>
      </c>
    </row>
    <row r="11" spans="1:10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>
      <c r="A12" s="9" t="s">
        <v>29</v>
      </c>
      <c r="B12" s="5" t="s">
        <v>31</v>
      </c>
      <c r="C12" s="6">
        <v>24</v>
      </c>
      <c r="D12" s="6" t="s">
        <v>30</v>
      </c>
      <c r="E12" s="6">
        <v>150</v>
      </c>
      <c r="F12" s="13">
        <v>20.7</v>
      </c>
      <c r="G12" s="7">
        <v>69</v>
      </c>
      <c r="H12" s="6">
        <v>0</v>
      </c>
      <c r="I12" s="6">
        <v>0</v>
      </c>
      <c r="J12" s="6">
        <v>16</v>
      </c>
    </row>
    <row r="13" spans="1:10">
      <c r="A13" s="4"/>
      <c r="B13" s="5" t="str">
        <f>'[1]10день'!E18</f>
        <v>1 блюдо</v>
      </c>
      <c r="C13" s="6">
        <v>31</v>
      </c>
      <c r="D13" s="6" t="s">
        <v>32</v>
      </c>
      <c r="E13" s="6">
        <v>200</v>
      </c>
      <c r="F13" s="12">
        <v>19.37</v>
      </c>
      <c r="G13" s="15">
        <v>138</v>
      </c>
      <c r="H13" s="27">
        <v>5</v>
      </c>
      <c r="I13" s="19">
        <v>8</v>
      </c>
      <c r="J13" s="28">
        <v>8</v>
      </c>
    </row>
    <row r="14" spans="1:10">
      <c r="A14" s="7"/>
      <c r="B14" s="5" t="s">
        <v>19</v>
      </c>
      <c r="C14" s="6">
        <v>240</v>
      </c>
      <c r="D14" s="6" t="s">
        <v>33</v>
      </c>
      <c r="E14" s="6">
        <v>90</v>
      </c>
      <c r="F14" s="12">
        <v>42.2</v>
      </c>
      <c r="G14" s="6">
        <v>274</v>
      </c>
      <c r="H14" s="6">
        <v>20</v>
      </c>
      <c r="I14" s="6">
        <v>20</v>
      </c>
      <c r="J14" s="6">
        <v>2</v>
      </c>
    </row>
    <row r="15" spans="1:10">
      <c r="A15" s="7"/>
      <c r="B15" s="5" t="s">
        <v>16</v>
      </c>
      <c r="C15" s="6">
        <v>65</v>
      </c>
      <c r="D15" s="6" t="s">
        <v>34</v>
      </c>
      <c r="E15" s="6">
        <v>150</v>
      </c>
      <c r="F15" s="12">
        <v>7.74</v>
      </c>
      <c r="G15" s="6">
        <v>223</v>
      </c>
      <c r="H15" s="6">
        <v>6</v>
      </c>
      <c r="I15" s="6">
        <v>4</v>
      </c>
      <c r="J15" s="6">
        <v>40</v>
      </c>
    </row>
    <row r="16" spans="1:10">
      <c r="A16" s="7"/>
      <c r="B16" s="5" t="s">
        <v>17</v>
      </c>
      <c r="C16" s="6">
        <v>216</v>
      </c>
      <c r="D16" s="6" t="s">
        <v>23</v>
      </c>
      <c r="E16" s="6">
        <v>200</v>
      </c>
      <c r="F16" s="12">
        <v>6.47</v>
      </c>
      <c r="G16" s="6">
        <v>62</v>
      </c>
      <c r="H16" s="6">
        <v>0</v>
      </c>
      <c r="I16" s="6">
        <v>0</v>
      </c>
      <c r="J16" s="6">
        <v>15</v>
      </c>
    </row>
    <row r="17" spans="1:10">
      <c r="A17" s="7"/>
      <c r="B17" s="5" t="s">
        <v>18</v>
      </c>
      <c r="C17" s="6">
        <f>'[1]10день'!D21</f>
        <v>119</v>
      </c>
      <c r="D17" s="6" t="str">
        <f>'[1]10день'!F21</f>
        <v>Хлеб пшеничный</v>
      </c>
      <c r="E17" s="6">
        <v>20</v>
      </c>
      <c r="F17" s="12">
        <v>1</v>
      </c>
      <c r="G17" s="6">
        <v>48</v>
      </c>
      <c r="H17" s="6">
        <v>1</v>
      </c>
      <c r="I17" s="6">
        <v>0</v>
      </c>
      <c r="J17" s="6">
        <v>8</v>
      </c>
    </row>
    <row r="18" spans="1:10">
      <c r="A18" s="7"/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</v>
      </c>
      <c r="G18" s="6">
        <v>36</v>
      </c>
      <c r="H18" s="6">
        <v>1</v>
      </c>
      <c r="I18" s="6">
        <v>0</v>
      </c>
      <c r="J18" s="6">
        <v>7</v>
      </c>
    </row>
    <row r="19" spans="1:10">
      <c r="A19" s="7"/>
      <c r="B19" s="5"/>
      <c r="C19" s="6"/>
      <c r="D19" s="6" t="str">
        <f>'[1]10день'!F23</f>
        <v>Итого за прием пищи:</v>
      </c>
      <c r="E19" s="6">
        <f>SUM(E12:E18)</f>
        <v>830</v>
      </c>
      <c r="F19" s="12">
        <f>SUM(F12:F18)</f>
        <v>98.48</v>
      </c>
      <c r="G19">
        <f>SUM(G12:G18)</f>
        <v>850</v>
      </c>
      <c r="H19" s="6">
        <f>SUM(H12:H18)</f>
        <v>33</v>
      </c>
      <c r="I19" s="6">
        <f>SUM(I12:I18)</f>
        <v>32</v>
      </c>
      <c r="J19" s="6">
        <f>SUM(J12:J18)</f>
        <v>96</v>
      </c>
    </row>
    <row r="20" spans="1:10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2023-09-17T17:03:21Z</dcterms:modified>
</cp:coreProperties>
</file>