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F19" i="1"/>
  <c r="F10"/>
  <c r="E19"/>
  <c r="G19"/>
  <c r="H19"/>
  <c r="I19"/>
  <c r="J19"/>
  <c r="G10"/>
  <c r="H10"/>
  <c r="I10"/>
  <c r="J10"/>
  <c r="E10"/>
  <c r="D19"/>
  <c r="D18"/>
  <c r="C18"/>
  <c r="B18"/>
  <c r="D17"/>
  <c r="C17"/>
  <c r="B13"/>
  <c r="D10"/>
  <c r="B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<sst xmlns="http://schemas.openxmlformats.org/spreadsheetml/2006/main" count="39" uniqueCount="38">
  <si>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</si>
  <si>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</si>
  <si>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</si>
  <si>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</si>
  <si>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</si>
  <si>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</si>
  <si>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</si>
  <si>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</si>
  <si>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</si>
  <si>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</si>
  <si>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</si>
  <si>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</si>
  <si>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</si>
  <si>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</si>
  <si>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</si>
  <si>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</si>
  <si>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</si>
  <si>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Каша овсяная молочная с маслом</t>
  </si>
  <si>
    <t>Чай с сахаром</t>
  </si>
  <si>
    <t>горячее блюдо</t>
  </si>
  <si>
    <t>гор.напиток</t>
  </si>
  <si>
    <t>3 блюдо</t>
  </si>
  <si>
    <t>этик.</t>
  </si>
  <si>
    <t>хлеб пшеничный</t>
  </si>
  <si>
    <t>2 блюдо</t>
  </si>
  <si>
    <t>Филе птицы тушеное с овощами</t>
  </si>
  <si>
    <t>Напиток витаминизированный</t>
  </si>
  <si>
    <t>Яблоко</t>
  </si>
  <si>
    <t>Оладьи с джемом</t>
  </si>
  <si>
    <t>Фруктовый десерт</t>
  </si>
  <si>
    <t>Хлеб пшеничный</t>
  </si>
  <si>
    <t>хлеб ржаной</t>
  </si>
  <si>
    <t>Хлеб ржаной</t>
  </si>
  <si>
    <t>завтрак</t>
  </si>
  <si>
    <t>обед</t>
  </si>
  <si>
    <t>фрукты</t>
  </si>
  <si>
    <t>Суп картофельный с мясом</t>
  </si>
  <si>
    <t>Каша перловая рассыпчатая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</si>
</sst>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/>
    <xf numFmtId="0" fontId="0" fillId="0" borderId="1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20" zoomScaleNormal="120" workbookViewId="0">
      <selection activeCell="G23" sqref="G2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45194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33</v>
      </c>
      <c r="B4" s="5" t="s">
        <v>19</v>
      </c>
      <c r="C4" s="6">
        <v>59</v>
      </c>
      <c r="D4" s="6" t="s">
        <v>17</v>
      </c>
      <c r="E4" s="25">
        <v>205</v>
      </c>
      <c r="F4" s="12">
        <v>20.97</v>
      </c>
      <c r="G4">
        <v>244</v>
      </c>
      <c r="H4" s="18">
        <v>7</v>
      </c>
      <c r="I4" s="19">
        <v>11</v>
      </c>
      <c r="J4" s="20">
        <v>26</v>
      </c>
    </row>
    <row r="5" spans="1:10">
      <c r="A5" s="7"/>
      <c r="B5" s="5" t="s">
        <v>15</v>
      </c>
      <c r="C5" s="6">
        <v>31</v>
      </c>
      <c r="D5" s="21" t="s">
        <v>28</v>
      </c>
      <c r="E5" s="26">
        <v>60</v>
      </c>
      <c r="F5" s="17">
        <v>30.17</v>
      </c>
      <c r="G5" s="16">
        <v>168</v>
      </c>
      <c r="H5" s="22">
        <v>2</v>
      </c>
      <c r="I5" s="23">
        <v>9</v>
      </c>
      <c r="J5" s="24">
        <v>17</v>
      </c>
    </row>
    <row r="6" spans="1:10">
      <c r="A6" s="7"/>
      <c r="B6" s="5" t="s">
        <v>21</v>
      </c>
      <c r="C6" s="25" t="s">
        <v>22</v>
      </c>
      <c r="D6" s="6" t="s">
        <v>29</v>
      </c>
      <c r="E6" s="6">
        <v>250</v>
      </c>
      <c r="F6" s="12">
        <v>20</v>
      </c>
      <c r="G6">
        <v>131</v>
      </c>
      <c r="H6" s="6">
        <v>1</v>
      </c>
      <c r="I6" s="6">
        <v>0</v>
      </c>
      <c r="J6" s="6">
        <v>31</v>
      </c>
    </row>
    <row r="7" spans="1:10">
      <c r="A7" s="7"/>
      <c r="B7" s="5" t="s">
        <v>20</v>
      </c>
      <c r="C7" s="6">
        <v>114</v>
      </c>
      <c r="D7" s="6" t="s">
        <v>18</v>
      </c>
      <c r="E7" s="6">
        <v>200</v>
      </c>
      <c r="F7" s="12">
        <v>1.44</v>
      </c>
      <c r="G7" s="15">
        <v>44</v>
      </c>
      <c r="H7" s="6">
        <v>0</v>
      </c>
      <c r="I7" s="6">
        <v>0</v>
      </c>
      <c r="J7" s="6">
        <v>11</v>
      </c>
    </row>
    <row r="8" spans="1:10">
      <c r="A8" s="7"/>
      <c r="B8" s="5" t="str">
        <f>'[1]10день'!E11</f>
        <v>хлеб пшеничный</v>
      </c>
      <c r="C8" s="6">
        <v>119</v>
      </c>
      <c r="D8" s="5" t="s">
        <v>30</v>
      </c>
      <c r="E8" s="6">
        <v>20</v>
      </c>
      <c r="F8" s="12">
        <v>1</v>
      </c>
      <c r="G8" s="32">
        <v>48</v>
      </c>
      <c r="H8" s="6">
        <v>1</v>
      </c>
      <c r="I8" s="6">
        <v>0</v>
      </c>
      <c r="J8" s="6">
        <v>8</v>
      </c>
    </row>
    <row r="9" spans="1:10">
      <c r="A9" s="7"/>
      <c r="B9" s="33" t="s">
        <v>31</v>
      </c>
      <c r="C9" s="6">
        <v>120</v>
      </c>
      <c r="D9" s="6" t="s">
        <v>32</v>
      </c>
      <c r="E9" s="6">
        <v>20</v>
      </c>
      <c r="F9" s="12">
        <v>1</v>
      </c>
      <c r="G9">
        <v>36</v>
      </c>
      <c r="H9" s="6">
        <v>1</v>
      </c>
      <c r="I9" s="6">
        <v>0</v>
      </c>
      <c r="J9" s="6">
        <v>7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f>SUM(E4:E9)</f>
        <v>755</v>
      </c>
      <c r="F10" s="12">
        <f>SUM(F4:F9)</f>
        <v>74.58</v>
      </c>
      <c r="G10" s="6">
        <f>SUM(G4:G9)</f>
        <v>671</v>
      </c>
      <c r="H10" s="6">
        <f>SUM(H4:H9)</f>
        <v>12</v>
      </c>
      <c r="I10" s="6">
        <f>SUM(I4:I9)</f>
        <v>20</v>
      </c>
      <c r="J10" s="6">
        <f>SUM(J4:J9)</f>
        <v>100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 t="s">
        <v>34</v>
      </c>
      <c r="B12" s="5" t="s">
        <v>35</v>
      </c>
      <c r="C12" s="6">
        <v>24</v>
      </c>
      <c r="D12" s="6" t="s">
        <v>27</v>
      </c>
      <c r="E12" s="6">
        <v>150</v>
      </c>
      <c r="F12" s="13">
        <v>20.7</v>
      </c>
      <c r="G12" s="7">
        <v>69</v>
      </c>
      <c r="H12" s="6">
        <v>0</v>
      </c>
      <c r="I12" s="6">
        <v>0</v>
      </c>
      <c r="J12" s="6">
        <v>16</v>
      </c>
    </row>
    <row r="13" spans="1:10">
      <c r="A13" s="4"/>
      <c r="B13" s="5" t="str">
        <f>'[1]10день'!E18</f>
        <v>1 блюдо</v>
      </c>
      <c r="C13" s="6">
        <v>37</v>
      </c>
      <c r="D13" s="6" t="s">
        <v>36</v>
      </c>
      <c r="E13" s="6">
        <v>200</v>
      </c>
      <c r="F13" s="12">
        <v>13.45</v>
      </c>
      <c r="G13" s="15">
        <v>115</v>
      </c>
      <c r="H13" s="27">
        <v>6</v>
      </c>
      <c r="I13" s="19">
        <v>5</v>
      </c>
      <c r="J13" s="28">
        <v>10</v>
      </c>
    </row>
    <row r="14" spans="1:10">
      <c r="A14" s="7"/>
      <c r="B14" s="5" t="s">
        <v>24</v>
      </c>
      <c r="C14" s="6">
        <v>177</v>
      </c>
      <c r="D14" s="6" t="s">
        <v>25</v>
      </c>
      <c r="E14" s="6">
        <v>90</v>
      </c>
      <c r="F14" s="12">
        <v>42</v>
      </c>
      <c r="G14" s="6">
        <v>190</v>
      </c>
      <c r="H14" s="6">
        <v>15</v>
      </c>
      <c r="I14" s="6">
        <v>13</v>
      </c>
      <c r="J14" s="6">
        <v>1</v>
      </c>
    </row>
    <row r="15" spans="1:10">
      <c r="A15" s="7"/>
      <c r="B15" s="5" t="s">
        <v>16</v>
      </c>
      <c r="C15" s="6">
        <v>55</v>
      </c>
      <c r="D15" s="6" t="s">
        <v>37</v>
      </c>
      <c r="E15" s="6">
        <v>150</v>
      </c>
      <c r="F15" s="12">
        <v>6.5</v>
      </c>
      <c r="G15" s="6">
        <v>156</v>
      </c>
      <c r="H15" s="6">
        <v>3</v>
      </c>
      <c r="I15" s="6">
        <v>4</v>
      </c>
      <c r="J15" s="6">
        <v>24</v>
      </c>
    </row>
    <row r="16" spans="1:10">
      <c r="A16" s="7"/>
      <c r="B16" s="5" t="s">
        <v>21</v>
      </c>
      <c r="C16" s="6">
        <v>104</v>
      </c>
      <c r="D16" s="6" t="s">
        <v>26</v>
      </c>
      <c r="E16" s="6">
        <v>200</v>
      </c>
      <c r="F16" s="12">
        <v>8.4</v>
      </c>
      <c r="G16" s="6">
        <v>81</v>
      </c>
      <c r="H16" s="6">
        <v>0</v>
      </c>
      <c r="I16" s="6">
        <v>0</v>
      </c>
      <c r="J16" s="6">
        <v>19</v>
      </c>
    </row>
    <row r="17" spans="1:10">
      <c r="A17" s="7"/>
      <c r="B17" s="5" t="s">
        <v>23</v>
      </c>
      <c r="C17" s="6">
        <f>'[1]10день'!D21</f>
        <v>119</v>
      </c>
      <c r="D17" s="6" t="str">
        <f>'[1]10день'!F21</f>
        <v>Хлеб пшеничный</v>
      </c>
      <c r="E17" s="6">
        <v>30</v>
      </c>
      <c r="F17" s="12">
        <v>1.32</v>
      </c>
      <c r="G17" s="6">
        <v>72</v>
      </c>
      <c r="H17" s="6">
        <v>2</v>
      </c>
      <c r="I17" s="6">
        <v>0</v>
      </c>
      <c r="J17" s="6">
        <v>13</v>
      </c>
    </row>
    <row r="18" spans="1:10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25</v>
      </c>
      <c r="F18" s="12">
        <v>1</v>
      </c>
      <c r="G18" s="6">
        <v>45</v>
      </c>
      <c r="H18" s="6">
        <v>1</v>
      </c>
      <c r="I18" s="6">
        <v>0</v>
      </c>
      <c r="J18" s="6">
        <v>9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f>SUM(E12:E18)</f>
        <v>845</v>
      </c>
      <c r="F19" s="12">
        <f>SUM(F12:F18)</f>
        <v>93.37</v>
      </c>
      <c r="G19">
        <f>SUM(G12:G18)</f>
        <v>728</v>
      </c>
      <c r="H19" s="6">
        <f>SUM(H12:H18)</f>
        <v>27</v>
      </c>
      <c r="I19" s="6">
        <f>SUM(I12:I18)</f>
        <v>22</v>
      </c>
      <c r="J19" s="6">
        <f>SUM(J12:J18)</f>
        <v>92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2023-09-24T15:02:36Z</dcterms:modified>
</cp:coreProperties>
</file>