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19"/>
  <c r="F10"/>
  <c r="E10"/>
  <c r="D19" l="1"/>
  <c r="D10"/>
</calcChain>
</file>

<file path=xl/sharedStrings.xml><?xml version="1.0" encoding="utf-8"?>
<sst xmlns="http://schemas.openxmlformats.org/spreadsheetml/2006/main" count="44" uniqueCount="39">
  <si>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</si>
  <si>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</si>
  <si>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</si>
  <si>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</si>
  <si>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</si>
  <si>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</si>
  <si>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</si>
  <si>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</si>
  <si>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</si>
  <si>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</si>
  <si>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</si>
  <si>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</si>
  <si>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</si>
  <si>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</si>
  <si>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</si>
  <si>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</si>
  <si>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гор.напиток</t>
  </si>
  <si>
    <t>Батон пшеничный</t>
  </si>
  <si>
    <t>хлеб пшеничный</t>
  </si>
  <si>
    <t>2 блюдо</t>
  </si>
  <si>
    <t>Чай с сахаром и лимоном</t>
  </si>
  <si>
    <t>Сыр сливочный в индивидуальной упаковке</t>
  </si>
  <si>
    <t>Запеканка из творога с тыквой со сгущенным молоком</t>
  </si>
  <si>
    <t>Хлеб ржаной</t>
  </si>
  <si>
    <t xml:space="preserve"> этикетка</t>
  </si>
  <si>
    <t xml:space="preserve"> гор. Блюдо</t>
  </si>
  <si>
    <t>хлеб ржаной</t>
  </si>
  <si>
    <t>Завтрак</t>
  </si>
  <si>
    <t>фрукты</t>
  </si>
  <si>
    <t>Борщ с мясом и сметаной</t>
  </si>
  <si>
    <t>Чахохбили</t>
  </si>
  <si>
    <t xml:space="preserve">Картофельное пюре с маслом </t>
  </si>
  <si>
    <t>Хлеб пшеничный</t>
  </si>
  <si>
    <t>1 блюдо</t>
  </si>
  <si>
    <t>Обед</t>
  </si>
  <si>
    <t>Фрукты в ассортименте (яблоко)</t>
  </si>
  <si>
    <t>кисл.-мол.</t>
  </si>
  <si>
    <t>напиток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</si>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</sst>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3" fillId="0" borderId="4" xfId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9" sqref="F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6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3</v>
      </c>
      <c r="I1" t="s">
        <v>4</v>
      </c>
      <c r="J1" s="2">
        <v>45224</v>
      </c>
    </row>
    <row r="2" spans="1:10">
      <c r="D2"/>
    </row>
    <row r="3" spans="1:10">
      <c r="A3" s="16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27</v>
      </c>
      <c r="B4" s="22" t="s">
        <v>36</v>
      </c>
      <c r="C4" s="19" t="s">
        <v>24</v>
      </c>
      <c r="D4" s="20" t="s">
        <v>21</v>
      </c>
      <c r="E4" s="21">
        <v>17</v>
      </c>
      <c r="F4" s="12">
        <v>16.13</v>
      </c>
      <c r="G4" s="13">
        <v>49.98</v>
      </c>
      <c r="H4" s="13">
        <v>1.7</v>
      </c>
      <c r="I4" s="13">
        <v>4.42</v>
      </c>
      <c r="J4" s="13">
        <v>0.85</v>
      </c>
    </row>
    <row r="5" spans="1:10">
      <c r="A5" s="18"/>
      <c r="B5" s="22" t="s">
        <v>28</v>
      </c>
      <c r="C5" s="19">
        <v>24</v>
      </c>
      <c r="D5" s="23" t="s">
        <v>35</v>
      </c>
      <c r="E5" s="24">
        <v>150</v>
      </c>
      <c r="F5" s="25">
        <v>20.7</v>
      </c>
      <c r="G5" s="13">
        <v>69</v>
      </c>
      <c r="H5" s="13">
        <v>0.6</v>
      </c>
      <c r="I5" s="13">
        <v>0</v>
      </c>
      <c r="J5" s="13">
        <v>16.95</v>
      </c>
    </row>
    <row r="6" spans="1:10" ht="30">
      <c r="A6" s="18"/>
      <c r="B6" s="19" t="s">
        <v>25</v>
      </c>
      <c r="C6" s="26">
        <v>282</v>
      </c>
      <c r="D6" s="20" t="s">
        <v>22</v>
      </c>
      <c r="E6" s="21">
        <v>150</v>
      </c>
      <c r="F6" s="12">
        <v>43.53</v>
      </c>
      <c r="G6" s="13">
        <v>277.67</v>
      </c>
      <c r="H6" s="13">
        <v>14.98</v>
      </c>
      <c r="I6" s="13">
        <v>9.99</v>
      </c>
      <c r="J6" s="13">
        <v>31.58</v>
      </c>
    </row>
    <row r="7" spans="1:10">
      <c r="A7" s="18"/>
      <c r="B7" s="19" t="s">
        <v>16</v>
      </c>
      <c r="C7" s="19">
        <v>113</v>
      </c>
      <c r="D7" s="27" t="s">
        <v>20</v>
      </c>
      <c r="E7" s="24">
        <v>200</v>
      </c>
      <c r="F7" s="12">
        <v>2.61</v>
      </c>
      <c r="G7" s="13">
        <v>45.6</v>
      </c>
      <c r="H7" s="13">
        <v>0.2</v>
      </c>
      <c r="I7" s="13">
        <v>0</v>
      </c>
      <c r="J7" s="13">
        <v>11</v>
      </c>
    </row>
    <row r="8" spans="1:10">
      <c r="A8" s="18"/>
      <c r="B8" s="19" t="s">
        <v>18</v>
      </c>
      <c r="C8" s="28">
        <v>121</v>
      </c>
      <c r="D8" s="20" t="s">
        <v>17</v>
      </c>
      <c r="E8" s="21">
        <v>20</v>
      </c>
      <c r="F8" s="12">
        <v>2</v>
      </c>
      <c r="G8" s="13">
        <v>50.44</v>
      </c>
      <c r="H8" s="13">
        <v>1.44</v>
      </c>
      <c r="I8" s="13">
        <v>0.13</v>
      </c>
      <c r="J8" s="13">
        <v>9.83</v>
      </c>
    </row>
    <row r="9" spans="1:10">
      <c r="A9" s="18"/>
      <c r="B9" s="19" t="s">
        <v>26</v>
      </c>
      <c r="C9" s="19">
        <v>120</v>
      </c>
      <c r="D9" s="27" t="s">
        <v>23</v>
      </c>
      <c r="E9" s="24">
        <v>20</v>
      </c>
      <c r="F9" s="12">
        <v>1</v>
      </c>
      <c r="G9" s="13">
        <v>36.26</v>
      </c>
      <c r="H9" s="13">
        <v>1.1399999999999999</v>
      </c>
      <c r="I9" s="13">
        <v>0.22</v>
      </c>
      <c r="J9" s="13">
        <v>7.44</v>
      </c>
    </row>
    <row r="10" spans="1:10">
      <c r="A10" s="18"/>
      <c r="B10" s="4"/>
      <c r="C10" s="4"/>
      <c r="D10" s="4" t="str">
        <f>'[1]10день'!F14</f>
        <v>Итого за прием пищи:</v>
      </c>
      <c r="E10" s="4">
        <f>+E9+E8+E7+E6+E5+E4</f>
        <v>557</v>
      </c>
      <c r="F10" s="8">
        <f>+F9+F8+F7+F6+F4+F5</f>
        <v>85.97</v>
      </c>
      <c r="G10" s="4">
        <v>534.38</v>
      </c>
      <c r="H10" s="4">
        <v>26.12</v>
      </c>
      <c r="I10" s="4">
        <v>18.600000000000001</v>
      </c>
      <c r="J10" s="4">
        <v>64.540000000000006</v>
      </c>
    </row>
    <row r="11" spans="1:10">
      <c r="A11" s="5"/>
      <c r="B11" s="4"/>
      <c r="C11" s="4"/>
      <c r="D11" s="4"/>
      <c r="E11" s="4"/>
      <c r="F11" s="9"/>
      <c r="G11" s="4"/>
      <c r="H11" s="4"/>
      <c r="I11" s="4"/>
      <c r="J11" s="4"/>
    </row>
    <row r="12" spans="1:10">
      <c r="A12" s="4" t="s">
        <v>34</v>
      </c>
      <c r="B12" s="29" t="s">
        <v>28</v>
      </c>
      <c r="C12" s="29">
        <v>26</v>
      </c>
      <c r="D12" s="33" t="s">
        <v>35</v>
      </c>
      <c r="E12" s="34">
        <v>100</v>
      </c>
      <c r="F12" s="35">
        <v>20.7</v>
      </c>
      <c r="G12" s="36">
        <v>72</v>
      </c>
      <c r="H12" s="36">
        <v>0</v>
      </c>
      <c r="I12" s="36">
        <v>0</v>
      </c>
      <c r="J12" s="36">
        <v>15.4</v>
      </c>
    </row>
    <row r="13" spans="1:10">
      <c r="A13" s="17"/>
      <c r="B13" s="29" t="s">
        <v>33</v>
      </c>
      <c r="C13" s="29">
        <v>31</v>
      </c>
      <c r="D13" s="30" t="s">
        <v>29</v>
      </c>
      <c r="E13" s="34">
        <v>200</v>
      </c>
      <c r="F13" s="12">
        <v>18.71</v>
      </c>
      <c r="G13" s="37">
        <v>138.04</v>
      </c>
      <c r="H13" s="37">
        <v>5.74</v>
      </c>
      <c r="I13" s="37">
        <v>8.7799999999999994</v>
      </c>
      <c r="J13" s="37">
        <v>8.74</v>
      </c>
    </row>
    <row r="14" spans="1:10">
      <c r="A14" s="18"/>
      <c r="B14" s="29" t="s">
        <v>19</v>
      </c>
      <c r="C14" s="29">
        <v>150</v>
      </c>
      <c r="D14" s="30" t="s">
        <v>30</v>
      </c>
      <c r="E14" s="34">
        <v>90</v>
      </c>
      <c r="F14" s="12">
        <v>33.82</v>
      </c>
      <c r="G14" s="36">
        <v>230.13</v>
      </c>
      <c r="H14" s="36">
        <v>20.25</v>
      </c>
      <c r="I14" s="36">
        <v>15.57</v>
      </c>
      <c r="J14" s="36">
        <v>2.34</v>
      </c>
    </row>
    <row r="15" spans="1:10">
      <c r="A15" s="18"/>
      <c r="B15" s="29" t="s">
        <v>15</v>
      </c>
      <c r="C15" s="29">
        <v>50</v>
      </c>
      <c r="D15" s="31" t="s">
        <v>31</v>
      </c>
      <c r="E15" s="35">
        <v>150</v>
      </c>
      <c r="F15" s="12">
        <v>11.46</v>
      </c>
      <c r="G15" s="38">
        <v>173.1</v>
      </c>
      <c r="H15" s="38">
        <v>3.3</v>
      </c>
      <c r="I15" s="38">
        <v>7.8</v>
      </c>
      <c r="J15" s="38">
        <v>22.35</v>
      </c>
    </row>
    <row r="16" spans="1:10">
      <c r="A16" s="18"/>
      <c r="B16" s="39" t="s">
        <v>37</v>
      </c>
      <c r="C16" s="29">
        <v>107</v>
      </c>
      <c r="D16" s="40" t="s">
        <v>38</v>
      </c>
      <c r="E16" s="34">
        <v>200</v>
      </c>
      <c r="F16" s="12">
        <v>12</v>
      </c>
      <c r="G16" s="36">
        <v>92</v>
      </c>
      <c r="H16" s="36">
        <v>0</v>
      </c>
      <c r="I16" s="36">
        <v>0</v>
      </c>
      <c r="J16" s="36">
        <v>22.8</v>
      </c>
    </row>
    <row r="17" spans="1:10">
      <c r="A17" s="18"/>
      <c r="B17" s="29" t="s">
        <v>18</v>
      </c>
      <c r="C17" s="32">
        <v>119</v>
      </c>
      <c r="D17" s="31" t="s">
        <v>32</v>
      </c>
      <c r="E17" s="35">
        <v>30</v>
      </c>
      <c r="F17" s="12">
        <v>1.32</v>
      </c>
      <c r="G17" s="36">
        <v>72</v>
      </c>
      <c r="H17" s="36">
        <v>2.13</v>
      </c>
      <c r="I17" s="36">
        <v>0.21</v>
      </c>
      <c r="J17" s="36">
        <v>13.26</v>
      </c>
    </row>
    <row r="18" spans="1:10">
      <c r="A18" s="18">
        <v>1</v>
      </c>
      <c r="B18" s="29" t="s">
        <v>26</v>
      </c>
      <c r="C18" s="29">
        <v>120</v>
      </c>
      <c r="D18" s="31" t="s">
        <v>23</v>
      </c>
      <c r="E18" s="35">
        <v>20</v>
      </c>
      <c r="F18" s="12">
        <v>1</v>
      </c>
      <c r="G18" s="36">
        <v>36.26</v>
      </c>
      <c r="H18" s="36">
        <v>1.1399999999999999</v>
      </c>
      <c r="I18" s="36">
        <v>0.22</v>
      </c>
      <c r="J18" s="36">
        <v>7.44</v>
      </c>
    </row>
    <row r="19" spans="1:10">
      <c r="A19" s="18"/>
      <c r="B19" s="14"/>
      <c r="C19" s="14"/>
      <c r="D19" s="14" t="str">
        <f>'[1]10день'!F23</f>
        <v>Итого за прием пищи:</v>
      </c>
      <c r="E19" s="14">
        <f>+E18+E17+E16+E15+E14+E13+E12</f>
        <v>790</v>
      </c>
      <c r="F19" s="11">
        <f>+F18+F17+F16+F15+F14+F13+F12</f>
        <v>99.01</v>
      </c>
      <c r="G19" s="15">
        <f>+G18+G17+G16+G15+G14+G13+G12</f>
        <v>813.53</v>
      </c>
      <c r="H19" s="15">
        <f>+H18+H17+H16+H15+H14+H13+H12</f>
        <v>32.56</v>
      </c>
      <c r="I19" s="15">
        <f>+I15+I14+I13+I12</f>
        <v>32.15</v>
      </c>
      <c r="J19" s="15">
        <f>+J18+J17+J16+J15+J14+J13+J12</f>
        <v>92.33</v>
      </c>
    </row>
    <row r="20" spans="1:10">
      <c r="F20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cp:lastPrinted>2023-10-16T03:54:13Z</cp:lastPrinted>
  <dcterms:created xsi:type="dcterms:W3CDTF">2023-03-05T14:58:58Z</dcterms:created>
  <dcterms:modified xsi:type="dcterms:W3CDTF">2023-10-20T03:19:39Z</dcterms:modified>
</cp:coreProperties>
</file>