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H16" l="1"/>
  <c r="J16" l="1"/>
  <c r="I16"/>
  <c r="G16"/>
  <c r="F16"/>
  <c r="E16"/>
  <c r="D16"/>
  <c r="D8"/>
</calcChain>
</file>

<file path=xl/sharedStrings.xml><?xml version="1.0" encoding="utf-8"?>
<sst xmlns="http://schemas.openxmlformats.org/spreadsheetml/2006/main" count="37" uniqueCount="36">
  <si>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</si>
  <si>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</si>
  <si>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</si>
  <si>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</si>
  <si>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</si>
  <si>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</si>
  <si>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</si>
  <si>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</si>
  <si>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</si>
  <si>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</si>
  <si>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</si>
  <si>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</si>
  <si>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</si>
  <si>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</si>
  <si>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</si>
  <si>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</si>
  <si>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</si>
  <si>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</si>
  <si>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</si>
  <si>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</si>
  <si>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</si>
  <si>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</si>
  <si>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</si>
  <si>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</si>
  <si>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</si>
  <si>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 рисовая молочная с маслом</t>
  </si>
  <si>
    <t>Батон пшеничный</t>
  </si>
  <si>
    <t>горячее блюдо</t>
  </si>
  <si>
    <t>гор.напиток</t>
  </si>
  <si>
    <t>Щи с мясом и сметаной</t>
  </si>
  <si>
    <t>Компот из сухофруктов</t>
  </si>
  <si>
    <t>Фрукты</t>
  </si>
  <si>
    <t>Чай с сахаром</t>
  </si>
  <si>
    <t>Фрукты в ассортименте (яблоко)</t>
  </si>
  <si>
    <t>Блинчики с карамельным соусом (2 шт)</t>
  </si>
  <si>
    <t>Плов с мясом и куркумой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</si>
</sst>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4" xfId="0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2" sqref="F1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5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45257</v>
      </c>
    </row>
    <row r="2" spans="1:10">
      <c r="D2"/>
    </row>
    <row r="3" spans="1:10">
      <c r="A3" s="1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6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21" t="s">
        <v>23</v>
      </c>
      <c r="B4" s="17" t="s">
        <v>15</v>
      </c>
      <c r="C4" s="17">
        <v>348</v>
      </c>
      <c r="D4" s="38" t="s">
        <v>34</v>
      </c>
      <c r="E4" s="17">
        <v>121</v>
      </c>
      <c r="F4" s="8">
        <v>27.91</v>
      </c>
      <c r="G4" s="30">
        <v>318</v>
      </c>
      <c r="H4" s="31">
        <v>5</v>
      </c>
      <c r="I4" s="31">
        <v>12</v>
      </c>
      <c r="J4" s="31">
        <v>43</v>
      </c>
    </row>
    <row r="5" spans="1:10">
      <c r="A5" s="10"/>
      <c r="B5" s="23" t="s">
        <v>27</v>
      </c>
      <c r="C5" s="23">
        <v>56</v>
      </c>
      <c r="D5" s="24" t="s">
        <v>25</v>
      </c>
      <c r="E5" s="25">
        <v>205</v>
      </c>
      <c r="F5" s="13">
        <v>21.51</v>
      </c>
      <c r="G5" s="32">
        <v>215</v>
      </c>
      <c r="H5" s="33">
        <v>6.31</v>
      </c>
      <c r="I5" s="33">
        <v>7.15</v>
      </c>
      <c r="J5" s="33">
        <v>31.59</v>
      </c>
    </row>
    <row r="6" spans="1:10">
      <c r="A6" s="10"/>
      <c r="B6" s="17" t="s">
        <v>28</v>
      </c>
      <c r="C6" s="17">
        <v>114</v>
      </c>
      <c r="D6" s="39" t="s">
        <v>32</v>
      </c>
      <c r="E6" s="17">
        <v>200</v>
      </c>
      <c r="F6" s="8">
        <v>1.58</v>
      </c>
      <c r="G6" s="30">
        <v>28</v>
      </c>
      <c r="H6" s="31">
        <v>0.2</v>
      </c>
      <c r="I6" s="31">
        <v>0</v>
      </c>
      <c r="J6" s="31">
        <v>7</v>
      </c>
    </row>
    <row r="7" spans="1:10">
      <c r="A7" s="10"/>
      <c r="B7" s="23" t="s">
        <v>17</v>
      </c>
      <c r="C7" s="26">
        <v>121</v>
      </c>
      <c r="D7" s="24" t="s">
        <v>26</v>
      </c>
      <c r="E7" s="25">
        <v>25</v>
      </c>
      <c r="F7" s="8">
        <v>2.5</v>
      </c>
      <c r="G7" s="32">
        <v>63</v>
      </c>
      <c r="H7" s="33">
        <v>1.8</v>
      </c>
      <c r="I7" s="33">
        <v>0.68</v>
      </c>
      <c r="J7" s="33">
        <v>12.28</v>
      </c>
    </row>
    <row r="8" spans="1:10">
      <c r="A8" s="4"/>
      <c r="B8" s="16"/>
      <c r="C8" s="16"/>
      <c r="D8" s="16" t="str">
        <f>'[1]10день'!F14</f>
        <v>Итого за прием пищи:</v>
      </c>
      <c r="E8" s="17">
        <f>+E7+E6+E5+E4</f>
        <v>551</v>
      </c>
      <c r="F8" s="8">
        <f>+F7+F6+F5+F4</f>
        <v>53.5</v>
      </c>
      <c r="G8" s="18">
        <f>+G7+G6+G5+G4</f>
        <v>624</v>
      </c>
      <c r="H8" s="19">
        <f>+H7+H6+H5+H4</f>
        <v>13.309999999999999</v>
      </c>
      <c r="I8" s="19">
        <f>+I7+I6+I5+I4</f>
        <v>19.829999999999998</v>
      </c>
      <c r="J8" s="19">
        <f>+J7+J6+J5+J4</f>
        <v>93.87</v>
      </c>
    </row>
    <row r="9" spans="1:10">
      <c r="A9" s="4"/>
      <c r="B9" s="16"/>
      <c r="C9" s="16"/>
      <c r="D9" s="16"/>
      <c r="E9" s="17"/>
      <c r="F9" s="9"/>
      <c r="G9" s="17"/>
      <c r="H9" s="27"/>
      <c r="I9" s="27"/>
      <c r="J9" s="27"/>
    </row>
    <row r="10" spans="1:10">
      <c r="A10" s="21" t="s">
        <v>24</v>
      </c>
      <c r="B10" s="15" t="s">
        <v>31</v>
      </c>
      <c r="C10" s="17">
        <v>24</v>
      </c>
      <c r="D10" s="34" t="s">
        <v>33</v>
      </c>
      <c r="E10" s="28">
        <v>150</v>
      </c>
      <c r="F10" s="9">
        <v>24.75</v>
      </c>
      <c r="G10" s="30">
        <v>70</v>
      </c>
      <c r="H10" s="31">
        <v>0</v>
      </c>
      <c r="I10" s="31">
        <v>0</v>
      </c>
      <c r="J10" s="31">
        <v>14</v>
      </c>
    </row>
    <row r="11" spans="1:10">
      <c r="A11" s="4"/>
      <c r="B11" s="17" t="s">
        <v>22</v>
      </c>
      <c r="C11" s="17">
        <v>30</v>
      </c>
      <c r="D11" s="22" t="s">
        <v>29</v>
      </c>
      <c r="E11" s="17">
        <v>200</v>
      </c>
      <c r="F11" s="8">
        <v>13.88</v>
      </c>
      <c r="G11" s="30">
        <v>109.74</v>
      </c>
      <c r="H11" s="31">
        <v>6</v>
      </c>
      <c r="I11" s="31">
        <v>6</v>
      </c>
      <c r="J11" s="31">
        <v>7</v>
      </c>
    </row>
    <row r="12" spans="1:10">
      <c r="A12" s="10"/>
      <c r="B12" s="17" t="s">
        <v>18</v>
      </c>
      <c r="C12" s="17">
        <v>350</v>
      </c>
      <c r="D12" s="40" t="s">
        <v>35</v>
      </c>
      <c r="E12" s="11">
        <v>250</v>
      </c>
      <c r="F12" s="8">
        <v>57.33</v>
      </c>
      <c r="G12" s="30">
        <v>544</v>
      </c>
      <c r="H12" s="31">
        <v>25</v>
      </c>
      <c r="I12" s="31">
        <v>32</v>
      </c>
      <c r="J12" s="31">
        <v>37</v>
      </c>
    </row>
    <row r="13" spans="1:10">
      <c r="A13" s="10"/>
      <c r="B13" s="17" t="s">
        <v>16</v>
      </c>
      <c r="C13" s="17">
        <v>98</v>
      </c>
      <c r="D13" s="22" t="s">
        <v>30</v>
      </c>
      <c r="E13" s="17">
        <v>200</v>
      </c>
      <c r="F13" s="8">
        <v>4.16</v>
      </c>
      <c r="G13" s="30">
        <v>110</v>
      </c>
      <c r="H13" s="31">
        <v>0</v>
      </c>
      <c r="I13" s="31">
        <v>0</v>
      </c>
      <c r="J13" s="31">
        <v>27</v>
      </c>
    </row>
    <row r="14" spans="1:10">
      <c r="A14" s="10"/>
      <c r="B14" s="17" t="s">
        <v>17</v>
      </c>
      <c r="C14" s="29">
        <v>119</v>
      </c>
      <c r="D14" s="22" t="s">
        <v>19</v>
      </c>
      <c r="E14" s="17">
        <v>20</v>
      </c>
      <c r="F14" s="8">
        <v>1</v>
      </c>
      <c r="G14" s="30">
        <v>47</v>
      </c>
      <c r="H14" s="31">
        <v>1</v>
      </c>
      <c r="I14" s="31">
        <v>0</v>
      </c>
      <c r="J14" s="31">
        <v>9</v>
      </c>
    </row>
    <row r="15" spans="1:10">
      <c r="A15" s="10"/>
      <c r="B15" s="17" t="s">
        <v>20</v>
      </c>
      <c r="C15" s="17">
        <v>120</v>
      </c>
      <c r="D15" s="22" t="s">
        <v>21</v>
      </c>
      <c r="E15" s="17">
        <v>20</v>
      </c>
      <c r="F15" s="8">
        <v>1</v>
      </c>
      <c r="G15" s="30">
        <v>36.26</v>
      </c>
      <c r="H15" s="31">
        <v>1</v>
      </c>
      <c r="I15" s="31">
        <v>0</v>
      </c>
      <c r="J15" s="31">
        <v>7</v>
      </c>
    </row>
    <row r="16" spans="1:10">
      <c r="A16" s="10"/>
      <c r="B16" s="9"/>
      <c r="C16" s="9"/>
      <c r="D16" s="9" t="str">
        <f>'[1]10день'!F23</f>
        <v>Итого за прием пищи:</v>
      </c>
      <c r="E16" s="11">
        <f>+E15+E14+E13+E12+E11+E10</f>
        <v>840</v>
      </c>
      <c r="F16" s="8">
        <f>+F15+F14+F13+F12+F11+F10</f>
        <v>102.11999999999999</v>
      </c>
      <c r="G16" s="14">
        <f>+G15+G14+G13+G12+G11+G10</f>
        <v>917</v>
      </c>
      <c r="H16" s="20">
        <f>+H10+H11+H12+H13+H14+H15</f>
        <v>33</v>
      </c>
      <c r="I16" s="20">
        <f>+I12+I11</f>
        <v>38</v>
      </c>
      <c r="J16" s="20">
        <f>+J15+J14+J13+J12+J11+J10</f>
        <v>101</v>
      </c>
    </row>
    <row r="17" spans="6:6">
      <c r="F17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2023-11-24T06:30:20Z</dcterms:modified>
</cp:coreProperties>
</file>