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40" yWindow="930" windowWidth="19395" windowHeight="71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 refMode="R1C1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  <c r="D17" l="1"/>
  <c r="D9"/>
</calcChain>
</file>

<file path=xl/sharedStrings.xml><?xml version="1.0" encoding="utf-8"?>
<sst xmlns="http://schemas.openxmlformats.org/spreadsheetml/2006/main" count="39" uniqueCount="36">
  <si>
    <t>Школа</t>
  </si>
  <si>
    <t>МБОУ "Яйская СОШ №2"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</si>
  <si>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</si>
  <si>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</si>
  <si>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</si>
  <si>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</si>
  <si>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</si>
  <si>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</si>
  <si>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</si>
  <si>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</si>
  <si>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</si>
  <si>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</si>
  <si>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</si>
  <si>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</si>
  <si>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</si>
  <si>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</si>
  <si>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3 блюдо</t>
  </si>
  <si>
    <t>хлеб пшеничный</t>
  </si>
  <si>
    <t>2 блюдо</t>
  </si>
  <si>
    <t>Хлеб пшеничный</t>
  </si>
  <si>
    <t>хлеб ржаной</t>
  </si>
  <si>
    <t>Хлеб ржаной</t>
  </si>
  <si>
    <t>1 блюдо</t>
  </si>
  <si>
    <t>Завтрак</t>
  </si>
  <si>
    <t>Обед</t>
  </si>
  <si>
    <t>Омлет натуральный</t>
  </si>
  <si>
    <t>Бутерброд с сыром</t>
  </si>
  <si>
    <t>Какао с молоком</t>
  </si>
  <si>
    <t>горячее блюдо</t>
  </si>
  <si>
    <t>гор. Напиток</t>
  </si>
  <si>
    <t>Огурцы порционные</t>
  </si>
  <si>
    <t>Суп гороховый с мясом</t>
  </si>
  <si>
    <t>Компот из сухофруктов</t>
  </si>
  <si>
    <t>Виноград</t>
  </si>
  <si>
    <t>фрукты</t>
  </si>
  <si>
    <t>Жаркое с мясом (свинина)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</si>
</sst>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/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center" wrapText="1"/>
    </xf>
    <xf numFmtId="0" fontId="0" fillId="0" borderId="4" xfId="0" applyFont="1" applyBorder="1" applyAlignment="1">
      <alignment horizontal="left"/>
    </xf>
    <xf numFmtId="0" fontId="0" fillId="3" borderId="4" xfId="0" applyFont="1" applyFill="1" applyBorder="1" applyAlignment="1">
      <alignment horizontal="left" wrapText="1"/>
    </xf>
    <xf numFmtId="0" fontId="0" fillId="3" borderId="4" xfId="0" applyFont="1" applyFill="1" applyBorder="1" applyAlignment="1">
      <alignment horizontal="center" wrapText="1"/>
    </xf>
    <xf numFmtId="0" fontId="3" fillId="0" borderId="4" xfId="1" applyFont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right"/>
    </xf>
    <xf numFmtId="1" fontId="3" fillId="3" borderId="4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right"/>
    </xf>
    <xf numFmtId="1" fontId="3" fillId="3" borderId="4" xfId="1" applyNumberFormat="1" applyFont="1" applyFill="1" applyBorder="1" applyAlignment="1">
      <alignment horizontal="center"/>
    </xf>
    <xf numFmtId="1" fontId="3" fillId="3" borderId="4" xfId="1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4" xfId="0" applyNumberFormat="1" applyFill="1" applyBorder="1"/>
    <xf numFmtId="0" fontId="0" fillId="3" borderId="4" xfId="0" applyFill="1" applyBorder="1" applyAlignment="1">
      <alignment horizontal="left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  <row r="23">
          <cell r="F23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D4" sqref="D4"/>
    </sheetView>
  </sheetViews>
  <sheetFormatPr defaultRowHeight="1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9.85546875" bestFit="1" customWidth="1"/>
    <col min="7" max="7" width="14.7109375" bestFit="1" customWidth="1"/>
    <col min="8" max="8" width="7.42578125" bestFit="1" customWidth="1"/>
    <col min="9" max="9" width="7" bestFit="1" customWidth="1"/>
    <col min="10" max="10" width="12" bestFit="1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 t="s">
        <v>3</v>
      </c>
      <c r="I1" t="s">
        <v>4</v>
      </c>
      <c r="J1" s="2">
        <v>45547</v>
      </c>
    </row>
    <row r="2" spans="1:10">
      <c r="D2"/>
    </row>
    <row r="3" spans="1:10">
      <c r="A3" s="10" t="s">
        <v>5</v>
      </c>
      <c r="B3" s="15" t="s">
        <v>6</v>
      </c>
      <c r="C3" s="15" t="s">
        <v>7</v>
      </c>
      <c r="D3" s="15" t="s">
        <v>8</v>
      </c>
      <c r="E3" s="15" t="s">
        <v>9</v>
      </c>
      <c r="F3" s="16" t="s">
        <v>10</v>
      </c>
      <c r="G3" s="15" t="s">
        <v>11</v>
      </c>
      <c r="H3" s="15" t="s">
        <v>12</v>
      </c>
      <c r="I3" s="15" t="s">
        <v>13</v>
      </c>
      <c r="J3" s="15" t="s">
        <v>14</v>
      </c>
    </row>
    <row r="4" spans="1:10">
      <c r="A4" s="14" t="s">
        <v>23</v>
      </c>
      <c r="B4" s="28" t="s">
        <v>34</v>
      </c>
      <c r="C4" s="20">
        <v>26</v>
      </c>
      <c r="D4" s="27" t="s">
        <v>33</v>
      </c>
      <c r="E4" s="22">
        <v>100</v>
      </c>
      <c r="F4" s="6">
        <v>14.5</v>
      </c>
      <c r="G4" s="29">
        <v>72</v>
      </c>
      <c r="H4" s="30">
        <v>0</v>
      </c>
      <c r="I4" s="30">
        <v>0</v>
      </c>
      <c r="J4" s="30">
        <v>15</v>
      </c>
    </row>
    <row r="5" spans="1:10">
      <c r="A5" s="8"/>
      <c r="B5" s="9" t="s">
        <v>28</v>
      </c>
      <c r="C5" s="9">
        <v>66</v>
      </c>
      <c r="D5" s="17" t="s">
        <v>25</v>
      </c>
      <c r="E5" s="18">
        <v>150</v>
      </c>
      <c r="F5" s="11">
        <v>34.79</v>
      </c>
      <c r="G5" s="29">
        <v>220</v>
      </c>
      <c r="H5" s="30">
        <v>15</v>
      </c>
      <c r="I5" s="30">
        <v>16</v>
      </c>
      <c r="J5" s="30">
        <v>2</v>
      </c>
    </row>
    <row r="6" spans="1:10">
      <c r="A6" s="8"/>
      <c r="B6" s="19" t="s">
        <v>15</v>
      </c>
      <c r="C6" s="9">
        <v>290</v>
      </c>
      <c r="D6" s="17" t="s">
        <v>26</v>
      </c>
      <c r="E6" s="18">
        <v>35</v>
      </c>
      <c r="F6" s="38">
        <v>11.5</v>
      </c>
      <c r="G6" s="29">
        <v>107</v>
      </c>
      <c r="H6" s="30">
        <v>4</v>
      </c>
      <c r="I6" s="30">
        <v>5</v>
      </c>
      <c r="J6" s="30">
        <v>9</v>
      </c>
    </row>
    <row r="7" spans="1:10">
      <c r="A7" s="8"/>
      <c r="B7" s="19" t="s">
        <v>29</v>
      </c>
      <c r="C7" s="19">
        <v>115</v>
      </c>
      <c r="D7" s="23" t="s">
        <v>27</v>
      </c>
      <c r="E7" s="19">
        <v>200</v>
      </c>
      <c r="F7" s="6">
        <v>24.38</v>
      </c>
      <c r="G7" s="31">
        <v>148</v>
      </c>
      <c r="H7" s="32">
        <v>6</v>
      </c>
      <c r="I7" s="32">
        <v>5</v>
      </c>
      <c r="J7" s="32">
        <v>18</v>
      </c>
    </row>
    <row r="8" spans="1:10">
      <c r="A8" s="8"/>
      <c r="B8" s="19" t="s">
        <v>20</v>
      </c>
      <c r="C8" s="19">
        <v>120</v>
      </c>
      <c r="D8" s="23" t="s">
        <v>21</v>
      </c>
      <c r="E8" s="19">
        <v>20</v>
      </c>
      <c r="F8" s="6">
        <v>1.28</v>
      </c>
      <c r="G8" s="29">
        <v>36</v>
      </c>
      <c r="H8" s="30">
        <v>1</v>
      </c>
      <c r="I8" s="30">
        <v>0</v>
      </c>
      <c r="J8" s="30">
        <v>7</v>
      </c>
    </row>
    <row r="9" spans="1:10">
      <c r="A9" s="3"/>
      <c r="B9" s="7"/>
      <c r="C9" s="7"/>
      <c r="D9" s="7" t="str">
        <f>'[1]10день'!F14</f>
        <v>Итого за прием пищи:</v>
      </c>
      <c r="E9" s="9">
        <f t="shared" ref="E9:J9" si="0">+E8+E7+E6+E5+E4</f>
        <v>505</v>
      </c>
      <c r="F9" s="6">
        <f t="shared" si="0"/>
        <v>86.449999999999989</v>
      </c>
      <c r="G9" s="12">
        <f t="shared" si="0"/>
        <v>583</v>
      </c>
      <c r="H9" s="13">
        <f t="shared" si="0"/>
        <v>26</v>
      </c>
      <c r="I9" s="13">
        <f t="shared" si="0"/>
        <v>26</v>
      </c>
      <c r="J9" s="13">
        <f t="shared" si="0"/>
        <v>51</v>
      </c>
    </row>
    <row r="10" spans="1:10">
      <c r="A10" s="3"/>
      <c r="B10" s="7"/>
      <c r="C10" s="7"/>
      <c r="D10" s="7"/>
      <c r="E10" s="9"/>
      <c r="F10" s="7"/>
      <c r="G10" s="12"/>
      <c r="H10" s="13"/>
      <c r="I10" s="13"/>
      <c r="J10" s="13"/>
    </row>
    <row r="11" spans="1:10">
      <c r="A11" s="14" t="s">
        <v>24</v>
      </c>
      <c r="B11" s="20" t="s">
        <v>15</v>
      </c>
      <c r="C11" s="20">
        <v>28</v>
      </c>
      <c r="D11" s="24" t="s">
        <v>30</v>
      </c>
      <c r="E11" s="25">
        <v>60</v>
      </c>
      <c r="F11" s="7">
        <v>5</v>
      </c>
      <c r="G11" s="31">
        <v>8</v>
      </c>
      <c r="H11" s="32">
        <v>0</v>
      </c>
      <c r="I11" s="32">
        <v>0</v>
      </c>
      <c r="J11" s="32">
        <v>1</v>
      </c>
    </row>
    <row r="12" spans="1:10">
      <c r="A12" s="3"/>
      <c r="B12" s="20" t="s">
        <v>22</v>
      </c>
      <c r="C12" s="20">
        <v>34</v>
      </c>
      <c r="D12" s="24" t="s">
        <v>31</v>
      </c>
      <c r="E12" s="25">
        <v>200</v>
      </c>
      <c r="F12" s="6">
        <v>12.58</v>
      </c>
      <c r="G12" s="33">
        <v>141</v>
      </c>
      <c r="H12" s="34">
        <v>9</v>
      </c>
      <c r="I12" s="34">
        <v>5</v>
      </c>
      <c r="J12" s="34">
        <v>13</v>
      </c>
    </row>
    <row r="13" spans="1:10">
      <c r="A13" s="8"/>
      <c r="B13" s="20" t="s">
        <v>18</v>
      </c>
      <c r="C13" s="20">
        <v>86</v>
      </c>
      <c r="D13" s="39" t="s">
        <v>35</v>
      </c>
      <c r="E13" s="25">
        <v>240</v>
      </c>
      <c r="F13" s="6">
        <v>45.75</v>
      </c>
      <c r="G13" s="31">
        <v>428</v>
      </c>
      <c r="H13" s="32">
        <v>20</v>
      </c>
      <c r="I13" s="32">
        <v>8</v>
      </c>
      <c r="J13" s="32">
        <v>24</v>
      </c>
    </row>
    <row r="14" spans="1:10">
      <c r="A14" s="8"/>
      <c r="B14" s="19" t="s">
        <v>16</v>
      </c>
      <c r="C14" s="20">
        <v>98</v>
      </c>
      <c r="D14" s="21" t="s">
        <v>32</v>
      </c>
      <c r="E14" s="22">
        <v>200</v>
      </c>
      <c r="F14" s="6">
        <v>3.94</v>
      </c>
      <c r="G14" s="29">
        <v>110</v>
      </c>
      <c r="H14" s="30">
        <v>0</v>
      </c>
      <c r="I14" s="30">
        <v>0</v>
      </c>
      <c r="J14" s="30">
        <v>27</v>
      </c>
    </row>
    <row r="15" spans="1:10">
      <c r="A15" s="8"/>
      <c r="B15" s="19" t="s">
        <v>17</v>
      </c>
      <c r="C15" s="26">
        <v>119</v>
      </c>
      <c r="D15" s="23" t="s">
        <v>19</v>
      </c>
      <c r="E15" s="20">
        <v>30</v>
      </c>
      <c r="F15" s="6">
        <v>1.8</v>
      </c>
      <c r="G15" s="31">
        <v>72</v>
      </c>
      <c r="H15" s="32">
        <v>2</v>
      </c>
      <c r="I15" s="32">
        <v>0</v>
      </c>
      <c r="J15" s="32">
        <v>13</v>
      </c>
    </row>
    <row r="16" spans="1:10">
      <c r="A16" s="8"/>
      <c r="B16" s="19" t="s">
        <v>20</v>
      </c>
      <c r="C16" s="19">
        <v>120</v>
      </c>
      <c r="D16" s="23" t="s">
        <v>21</v>
      </c>
      <c r="E16" s="20">
        <v>20</v>
      </c>
      <c r="F16" s="6">
        <v>1.28</v>
      </c>
      <c r="G16" s="31">
        <v>36</v>
      </c>
      <c r="H16" s="32">
        <v>1</v>
      </c>
      <c r="I16" s="32">
        <v>0</v>
      </c>
      <c r="J16" s="32">
        <v>7</v>
      </c>
    </row>
    <row r="17" spans="1:10">
      <c r="A17" s="8"/>
      <c r="B17" s="7"/>
      <c r="C17" s="7"/>
      <c r="D17" s="7" t="str">
        <f>'[1]10день'!F23</f>
        <v>Итого за прием пищи:</v>
      </c>
      <c r="E17" s="9">
        <f t="shared" ref="E17:J17" si="1">+E16+E15+E14+E13+E12+E11</f>
        <v>750</v>
      </c>
      <c r="F17" s="6">
        <f t="shared" si="1"/>
        <v>70.349999999999994</v>
      </c>
      <c r="G17" s="12">
        <f t="shared" si="1"/>
        <v>795</v>
      </c>
      <c r="H17" s="13">
        <f t="shared" si="1"/>
        <v>32</v>
      </c>
      <c r="I17" s="13">
        <f t="shared" si="1"/>
        <v>13</v>
      </c>
      <c r="J17" s="13">
        <f t="shared" si="1"/>
        <v>85</v>
      </c>
    </row>
    <row r="18" spans="1:10">
      <c r="F18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Пользователь</cp:lastModifiedBy>
  <dcterms:created xsi:type="dcterms:W3CDTF">2023-03-05T14:58:58Z</dcterms:created>
  <dcterms:modified xsi:type="dcterms:W3CDTF">2024-09-09T04:23:28Z</dcterms:modified>
</cp:coreProperties>
</file>