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E9" i="1"/>
  <c r="F9"/>
  <c r="G9"/>
  <c r="H9"/>
  <c r="I9"/>
  <c r="J9"/>
  <c r="F18"/>
  <c r="G18" l="1"/>
  <c r="J18"/>
  <c r="I18"/>
  <c r="H18"/>
  <c r="E18"/>
  <c r="D18" l="1"/>
  <c r="D9"/>
</calcChain>
</file>

<file path=xl/sharedStrings.xml><?xml version="1.0" encoding="utf-8"?>
<sst xmlns="http://schemas.openxmlformats.org/spreadsheetml/2006/main" count="41" uniqueCount="38">
  <si>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</si>
  <si>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</si>
  <si>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</si>
  <si>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</si>
  <si>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</si>
  <si>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</si>
  <si>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</si>
  <si>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</si>
  <si>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</si>
  <si>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</si>
  <si>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</si>
  <si>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</si>
  <si>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</si>
  <si>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</si>
  <si>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</si>
  <si>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</si>
  <si>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2 блюдо</t>
  </si>
  <si>
    <t>Хлеб пшеничный</t>
  </si>
  <si>
    <t>хлеб ржаной</t>
  </si>
  <si>
    <t>Хлеб ржаной</t>
  </si>
  <si>
    <t>Завтрак</t>
  </si>
  <si>
    <t>Обед</t>
  </si>
  <si>
    <t>гарнир</t>
  </si>
  <si>
    <t>фрукты</t>
  </si>
  <si>
    <t>Слива</t>
  </si>
  <si>
    <t>Горячий бутерброд на батоне (помидор, сыр)</t>
  </si>
  <si>
    <t>Омлет натуральный</t>
  </si>
  <si>
    <t>Чай с облепихой</t>
  </si>
  <si>
    <t>Маринад из моркови</t>
  </si>
  <si>
    <t>Суп гороховый с мясом</t>
  </si>
  <si>
    <t xml:space="preserve"> Биточек из птицы</t>
  </si>
  <si>
    <t xml:space="preserve">Картофель запеченный </t>
  </si>
  <si>
    <t xml:space="preserve">Чай с сахаром </t>
  </si>
  <si>
    <t>горячее блюдо</t>
  </si>
  <si>
    <t>гор. Напиток</t>
  </si>
  <si>
    <t xml:space="preserve"> закуска</t>
  </si>
  <si>
    <t>1 блюдо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</si>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</sst>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0" fontId="0" fillId="0" borderId="4" xfId="0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 t="s">
        <v>3</v>
      </c>
      <c r="I1" t="s">
        <v>4</v>
      </c>
      <c r="J1" s="2">
        <v>45555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20</v>
      </c>
      <c r="B4" s="17" t="s">
        <v>23</v>
      </c>
      <c r="C4" s="9">
        <v>27</v>
      </c>
      <c r="D4" s="29" t="s">
        <v>24</v>
      </c>
      <c r="E4" s="16">
        <v>100</v>
      </c>
      <c r="F4" s="6">
        <v>18</v>
      </c>
      <c r="G4" s="20">
        <v>49</v>
      </c>
      <c r="H4" s="25">
        <v>0</v>
      </c>
      <c r="I4" s="25">
        <v>0</v>
      </c>
      <c r="J4" s="25">
        <v>9</v>
      </c>
    </row>
    <row r="5" spans="1:10">
      <c r="A5" s="8"/>
      <c r="B5" s="17" t="s">
        <v>37</v>
      </c>
      <c r="C5" s="9">
        <v>197</v>
      </c>
      <c r="D5" s="18" t="s">
        <v>25</v>
      </c>
      <c r="E5" s="9">
        <v>50</v>
      </c>
      <c r="F5" s="11">
        <v>13.42</v>
      </c>
      <c r="G5" s="20">
        <v>99</v>
      </c>
      <c r="H5" s="25">
        <v>4</v>
      </c>
      <c r="I5" s="25">
        <v>4</v>
      </c>
      <c r="J5" s="25">
        <v>9</v>
      </c>
    </row>
    <row r="6" spans="1:10">
      <c r="A6" s="8"/>
      <c r="B6" s="9" t="s">
        <v>33</v>
      </c>
      <c r="C6" s="9">
        <v>66</v>
      </c>
      <c r="D6" s="18" t="s">
        <v>26</v>
      </c>
      <c r="E6" s="16">
        <v>150</v>
      </c>
      <c r="F6" s="6">
        <v>34.99</v>
      </c>
      <c r="G6" s="20">
        <v>220</v>
      </c>
      <c r="H6" s="25">
        <v>15</v>
      </c>
      <c r="I6" s="25">
        <v>16</v>
      </c>
      <c r="J6" s="25">
        <v>2</v>
      </c>
    </row>
    <row r="7" spans="1:10">
      <c r="A7" s="8"/>
      <c r="B7" s="9" t="s">
        <v>34</v>
      </c>
      <c r="C7" s="9">
        <v>159</v>
      </c>
      <c r="D7" s="18" t="s">
        <v>27</v>
      </c>
      <c r="E7" s="16">
        <v>200</v>
      </c>
      <c r="F7" s="6">
        <v>9.48</v>
      </c>
      <c r="G7" s="20">
        <v>80</v>
      </c>
      <c r="H7" s="25">
        <v>0</v>
      </c>
      <c r="I7" s="25">
        <v>0</v>
      </c>
      <c r="J7" s="25">
        <v>19</v>
      </c>
    </row>
    <row r="8" spans="1:10">
      <c r="A8" s="8"/>
      <c r="B8" s="9" t="s">
        <v>18</v>
      </c>
      <c r="C8" s="9">
        <v>120</v>
      </c>
      <c r="D8" s="21" t="s">
        <v>19</v>
      </c>
      <c r="E8" s="9">
        <v>20</v>
      </c>
      <c r="F8" s="6">
        <v>1</v>
      </c>
      <c r="G8" s="30">
        <v>36</v>
      </c>
      <c r="H8" s="25">
        <v>1</v>
      </c>
      <c r="I8" s="25">
        <v>0</v>
      </c>
      <c r="J8" s="25">
        <v>7</v>
      </c>
    </row>
    <row r="9" spans="1:10">
      <c r="A9" s="3"/>
      <c r="B9" s="9"/>
      <c r="C9" s="9"/>
      <c r="D9" s="7" t="str">
        <f>'[1]10день'!F14</f>
        <v>Итого за прием пищи:</v>
      </c>
      <c r="E9" s="9">
        <f t="shared" ref="E9:J9" si="0">+E8+E7+E6+E5+E4</f>
        <v>520</v>
      </c>
      <c r="F9" s="6">
        <f t="shared" si="0"/>
        <v>76.89</v>
      </c>
      <c r="G9" s="12">
        <f t="shared" si="0"/>
        <v>484</v>
      </c>
      <c r="H9" s="26">
        <f t="shared" si="0"/>
        <v>20</v>
      </c>
      <c r="I9" s="26">
        <f t="shared" si="0"/>
        <v>20</v>
      </c>
      <c r="J9" s="26">
        <f t="shared" si="0"/>
        <v>46</v>
      </c>
    </row>
    <row r="10" spans="1:10">
      <c r="A10" s="3"/>
      <c r="B10" s="9"/>
      <c r="C10" s="9"/>
      <c r="D10" s="7"/>
      <c r="E10" s="9"/>
      <c r="F10" s="7"/>
      <c r="G10" s="12"/>
      <c r="H10" s="26"/>
      <c r="I10" s="26"/>
      <c r="J10" s="26"/>
    </row>
    <row r="11" spans="1:10">
      <c r="A11" s="13" t="s">
        <v>21</v>
      </c>
      <c r="B11" s="9" t="s">
        <v>35</v>
      </c>
      <c r="C11" s="9">
        <v>13</v>
      </c>
      <c r="D11" s="18" t="s">
        <v>28</v>
      </c>
      <c r="E11" s="22">
        <v>60</v>
      </c>
      <c r="F11" s="7">
        <v>6.26</v>
      </c>
      <c r="G11" s="20">
        <v>67</v>
      </c>
      <c r="H11" s="25">
        <v>1</v>
      </c>
      <c r="I11" s="25">
        <v>4</v>
      </c>
      <c r="J11" s="25">
        <v>6</v>
      </c>
    </row>
    <row r="12" spans="1:10" ht="15.75" customHeight="1">
      <c r="A12" s="3"/>
      <c r="B12" s="9" t="s">
        <v>36</v>
      </c>
      <c r="C12" s="9">
        <v>34</v>
      </c>
      <c r="D12" s="19" t="s">
        <v>29</v>
      </c>
      <c r="E12" s="16">
        <v>200</v>
      </c>
      <c r="F12" s="6">
        <v>12.58</v>
      </c>
      <c r="G12" s="23">
        <v>141</v>
      </c>
      <c r="H12" s="27">
        <v>9</v>
      </c>
      <c r="I12" s="27">
        <v>5</v>
      </c>
      <c r="J12" s="27">
        <v>13</v>
      </c>
    </row>
    <row r="13" spans="1:10">
      <c r="A13" s="8"/>
      <c r="B13" s="9" t="s">
        <v>16</v>
      </c>
      <c r="C13" s="9">
        <v>194</v>
      </c>
      <c r="D13" s="18" t="s">
        <v>30</v>
      </c>
      <c r="E13" s="16">
        <v>90</v>
      </c>
      <c r="F13" s="6">
        <v>30.76</v>
      </c>
      <c r="G13" s="24">
        <v>240</v>
      </c>
      <c r="H13" s="28">
        <v>16</v>
      </c>
      <c r="I13" s="28">
        <v>14</v>
      </c>
      <c r="J13" s="28">
        <v>11</v>
      </c>
    </row>
    <row r="14" spans="1:10">
      <c r="A14" s="8"/>
      <c r="B14" s="9" t="s">
        <v>22</v>
      </c>
      <c r="C14" s="9">
        <v>52</v>
      </c>
      <c r="D14" s="18" t="s">
        <v>31</v>
      </c>
      <c r="E14" s="9">
        <v>150</v>
      </c>
      <c r="F14" s="6">
        <v>9.5</v>
      </c>
      <c r="G14" s="23">
        <v>122</v>
      </c>
      <c r="H14" s="27">
        <v>3</v>
      </c>
      <c r="I14" s="27">
        <v>4</v>
      </c>
      <c r="J14" s="27">
        <v>17</v>
      </c>
    </row>
    <row r="15" spans="1:10">
      <c r="A15" s="8"/>
      <c r="B15" s="9" t="s">
        <v>34</v>
      </c>
      <c r="C15" s="9">
        <v>114</v>
      </c>
      <c r="D15" s="18" t="s">
        <v>32</v>
      </c>
      <c r="E15" s="16">
        <v>200</v>
      </c>
      <c r="F15" s="6">
        <v>1.35</v>
      </c>
      <c r="G15" s="20">
        <v>44</v>
      </c>
      <c r="H15" s="25">
        <v>0</v>
      </c>
      <c r="I15" s="25">
        <v>0</v>
      </c>
      <c r="J15" s="25">
        <v>11</v>
      </c>
    </row>
    <row r="16" spans="1:10">
      <c r="A16" s="8"/>
      <c r="B16" s="9" t="s">
        <v>15</v>
      </c>
      <c r="C16" s="23">
        <v>119</v>
      </c>
      <c r="D16" s="21" t="s">
        <v>17</v>
      </c>
      <c r="E16" s="9">
        <v>45</v>
      </c>
      <c r="F16" s="6">
        <v>2.7</v>
      </c>
      <c r="G16" s="20">
        <v>108</v>
      </c>
      <c r="H16" s="25">
        <v>3</v>
      </c>
      <c r="I16" s="25">
        <v>0</v>
      </c>
      <c r="J16" s="25">
        <v>19</v>
      </c>
    </row>
    <row r="17" spans="1:10">
      <c r="A17" s="8"/>
      <c r="B17" s="9" t="s">
        <v>18</v>
      </c>
      <c r="C17" s="9">
        <v>120</v>
      </c>
      <c r="D17" s="21" t="s">
        <v>19</v>
      </c>
      <c r="E17" s="9">
        <v>30</v>
      </c>
      <c r="F17" s="6">
        <v>1.92</v>
      </c>
      <c r="G17" s="20">
        <v>54</v>
      </c>
      <c r="H17" s="25">
        <v>1</v>
      </c>
      <c r="I17" s="25">
        <v>0</v>
      </c>
      <c r="J17" s="25">
        <v>11</v>
      </c>
    </row>
    <row r="18" spans="1:10">
      <c r="A18" s="8"/>
      <c r="B18" s="7"/>
      <c r="C18" s="7"/>
      <c r="D18" s="7" t="str">
        <f>'[1]10день'!F23</f>
        <v>Итого за прием пищи:</v>
      </c>
      <c r="E18" s="9">
        <f>+E17+E16+E15+E14+E13++E12+E11</f>
        <v>775</v>
      </c>
      <c r="F18" s="6">
        <f>+F17+F16+F15+F14+F13+F12+F11</f>
        <v>65.070000000000007</v>
      </c>
      <c r="G18" s="12">
        <f>+G17+G16+G15+G14+G13+G12+G11</f>
        <v>776</v>
      </c>
      <c r="H18" s="26">
        <f>+H17+H16+H15+H14+H13+H12+H11</f>
        <v>33</v>
      </c>
      <c r="I18" s="26">
        <f>+I17+I16+I15+I14+I13+I12+I11</f>
        <v>27</v>
      </c>
      <c r="J18" s="26">
        <f>+J17+J16+J15+J14+J13+J12+J11</f>
        <v>88</v>
      </c>
    </row>
    <row r="19" spans="1:10">
      <c r="F1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2024-09-18T09:21:36Z</dcterms:modified>
</cp:coreProperties>
</file>