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 refMode="R1C1"/>
</workbook>
</file>

<file path=xl/calcChain.xml><?xml version="1.0" encoding="utf-8"?>
<calcChain xmlns="http://schemas.openxmlformats.org/spreadsheetml/2006/main">
  <c r="H10" i="1"/>
  <c r="G10"/>
  <c r="E19"/>
  <c r="F19"/>
  <c r="G19"/>
  <c r="H19"/>
  <c r="I19"/>
  <c r="J19"/>
  <c r="J10"/>
  <c r="I10"/>
  <c r="F10"/>
  <c r="E10"/>
  <c r="D19"/>
  <c r="D10"/>
</calcChain>
</file>

<file path=xl/sharedStrings.xml><?xml version="1.0" encoding="utf-8"?>
<sst xmlns="http://schemas.openxmlformats.org/spreadsheetml/2006/main" count="44" uniqueCount="42">
  <si>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</si>
  <si>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</si>
  <si>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</si>
  <si>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</si>
  <si>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</si>
  <si>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</si>
  <si>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</si>
  <si>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</si>
  <si>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</si>
  <si>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</si>
  <si>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</si>
  <si>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</si>
  <si>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</si>
  <si>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</si>
  <si>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</si>
  <si>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гарнир</t>
  </si>
  <si>
    <t>3 блюдо</t>
  </si>
  <si>
    <t>хлеб пшеничный</t>
  </si>
  <si>
    <t>2 блюдо</t>
  </si>
  <si>
    <t>Хлеб пшеничный</t>
  </si>
  <si>
    <t>хлеб ржаной</t>
  </si>
  <si>
    <t>Хлеб ржаной</t>
  </si>
  <si>
    <t>фрукты</t>
  </si>
  <si>
    <t>1 блюдо</t>
  </si>
  <si>
    <t>Завтрак</t>
  </si>
  <si>
    <t>Обед</t>
  </si>
  <si>
    <t>Оладьи с джемом</t>
  </si>
  <si>
    <t>Каша  овсяная молочная с маслом</t>
  </si>
  <si>
    <t xml:space="preserve">Чай с сахаром </t>
  </si>
  <si>
    <t>Хлеб  пшеничный</t>
  </si>
  <si>
    <t xml:space="preserve">Хлеб ржаной </t>
  </si>
  <si>
    <t>Фруктовый десерт</t>
  </si>
  <si>
    <t>Закуска</t>
  </si>
  <si>
    <t>горячее блюдо</t>
  </si>
  <si>
    <t>гор. Напиток</t>
  </si>
  <si>
    <t>этик.</t>
  </si>
  <si>
    <t>Суп картофельный с мясом</t>
  </si>
  <si>
    <t>Филе птицы тушеное с овощами (филе птицы, лук, морковь, томатная паста, сметана)</t>
  </si>
  <si>
    <t xml:space="preserve"> Каша перловая  рассыпчатая с маслом</t>
  </si>
  <si>
    <t>Напиток плодово – ягодный витаминизированный (черносмородиновый)</t>
  </si>
  <si>
    <t>напиток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</si>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</sst>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6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0" fillId="0" borderId="1" xfId="0" applyBorder="1"/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3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wrapText="1"/>
    </xf>
    <xf numFmtId="0" fontId="0" fillId="3" borderId="4" xfId="0" applyFont="1" applyFill="1" applyBorder="1" applyAlignment="1">
      <alignment horizontal="center" wrapText="1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3" fillId="3" borderId="4" xfId="1" applyFont="1" applyFill="1" applyBorder="1" applyAlignment="1">
      <alignment horizontal="center"/>
    </xf>
    <xf numFmtId="0" fontId="0" fillId="3" borderId="4" xfId="0" applyFont="1" applyFill="1" applyBorder="1" applyAlignment="1"/>
    <xf numFmtId="0" fontId="0" fillId="0" borderId="4" xfId="0" applyFont="1" applyBorder="1" applyAlignment="1"/>
    <xf numFmtId="0" fontId="0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1" fontId="0" fillId="0" borderId="4" xfId="0" applyNumberFormat="1" applyFont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1" fontId="3" fillId="3" borderId="4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right"/>
    </xf>
    <xf numFmtId="1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right"/>
    </xf>
    <xf numFmtId="1" fontId="3" fillId="0" borderId="4" xfId="1" applyNumberFormat="1" applyFont="1" applyBorder="1" applyAlignment="1">
      <alignment horizontal="center"/>
    </xf>
    <xf numFmtId="1" fontId="3" fillId="0" borderId="4" xfId="1" applyNumberFormat="1" applyFont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activeCell="F17" sqref="F17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9" width="7" bestFit="1" customWidth="1"/>
    <col min="10" max="10" width="12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 t="s">
        <v>3</v>
      </c>
      <c r="I1" t="s">
        <v>4</v>
      </c>
      <c r="J1" s="2">
        <v>45558</v>
      </c>
    </row>
    <row r="2" spans="1:10">
      <c r="D2"/>
    </row>
    <row r="3" spans="1:10">
      <c r="A3" s="10" t="s">
        <v>5</v>
      </c>
      <c r="B3" s="19" t="s">
        <v>6</v>
      </c>
      <c r="C3" s="19" t="s">
        <v>7</v>
      </c>
      <c r="D3" s="19" t="s">
        <v>8</v>
      </c>
      <c r="E3" s="19" t="s">
        <v>9</v>
      </c>
      <c r="F3" s="20" t="s">
        <v>10</v>
      </c>
      <c r="G3" s="19" t="s">
        <v>11</v>
      </c>
      <c r="H3" s="19" t="s">
        <v>12</v>
      </c>
      <c r="I3" s="19" t="s">
        <v>13</v>
      </c>
      <c r="J3" s="19" t="s">
        <v>14</v>
      </c>
    </row>
    <row r="4" spans="1:10">
      <c r="A4" s="18" t="s">
        <v>24</v>
      </c>
      <c r="B4" s="15" t="s">
        <v>32</v>
      </c>
      <c r="C4" s="15">
        <v>301</v>
      </c>
      <c r="D4" s="21" t="s">
        <v>26</v>
      </c>
      <c r="E4" s="15">
        <v>60</v>
      </c>
      <c r="F4" s="6">
        <v>33.72</v>
      </c>
      <c r="G4" s="34">
        <v>168</v>
      </c>
      <c r="H4" s="35">
        <v>2</v>
      </c>
      <c r="I4" s="35">
        <v>9</v>
      </c>
      <c r="J4" s="35">
        <v>17</v>
      </c>
    </row>
    <row r="5" spans="1:10">
      <c r="A5" s="8"/>
      <c r="B5" s="22" t="s">
        <v>33</v>
      </c>
      <c r="C5" s="22">
        <v>59</v>
      </c>
      <c r="D5" s="23" t="s">
        <v>27</v>
      </c>
      <c r="E5" s="24">
        <v>205</v>
      </c>
      <c r="F5" s="11">
        <v>22.91</v>
      </c>
      <c r="G5" s="34">
        <v>244</v>
      </c>
      <c r="H5" s="35">
        <v>7</v>
      </c>
      <c r="I5" s="35">
        <v>11</v>
      </c>
      <c r="J5" s="35">
        <v>26</v>
      </c>
    </row>
    <row r="6" spans="1:10">
      <c r="A6" s="8"/>
      <c r="B6" s="15" t="s">
        <v>34</v>
      </c>
      <c r="C6" s="15">
        <v>114</v>
      </c>
      <c r="D6" s="25" t="s">
        <v>28</v>
      </c>
      <c r="E6" s="26">
        <v>200</v>
      </c>
      <c r="F6" s="6">
        <v>1.35</v>
      </c>
      <c r="G6" s="36">
        <v>44</v>
      </c>
      <c r="H6" s="37">
        <v>0</v>
      </c>
      <c r="I6" s="37">
        <v>0</v>
      </c>
      <c r="J6" s="37">
        <v>11</v>
      </c>
    </row>
    <row r="7" spans="1:10">
      <c r="A7" s="8"/>
      <c r="B7" s="22" t="s">
        <v>19</v>
      </c>
      <c r="C7" s="27">
        <v>119</v>
      </c>
      <c r="D7" s="28" t="s">
        <v>29</v>
      </c>
      <c r="E7" s="26">
        <v>20</v>
      </c>
      <c r="F7" s="6">
        <v>1.2</v>
      </c>
      <c r="G7" s="36">
        <v>48</v>
      </c>
      <c r="H7" s="37">
        <v>1</v>
      </c>
      <c r="I7" s="37">
        <v>0</v>
      </c>
      <c r="J7" s="37">
        <v>8</v>
      </c>
    </row>
    <row r="8" spans="1:10">
      <c r="A8" s="8"/>
      <c r="B8" s="22" t="s">
        <v>21</v>
      </c>
      <c r="C8" s="22">
        <v>120</v>
      </c>
      <c r="D8" s="28" t="s">
        <v>30</v>
      </c>
      <c r="E8" s="15">
        <v>20</v>
      </c>
      <c r="F8" s="6">
        <v>1.28</v>
      </c>
      <c r="G8" s="36">
        <v>36</v>
      </c>
      <c r="H8" s="37">
        <v>1</v>
      </c>
      <c r="I8" s="37">
        <v>0</v>
      </c>
      <c r="J8" s="37">
        <v>7</v>
      </c>
    </row>
    <row r="9" spans="1:10">
      <c r="A9" s="8"/>
      <c r="B9" s="22" t="s">
        <v>16</v>
      </c>
      <c r="C9" s="22" t="s">
        <v>35</v>
      </c>
      <c r="D9" s="28" t="s">
        <v>31</v>
      </c>
      <c r="E9" s="22">
        <v>250</v>
      </c>
      <c r="F9" s="6">
        <v>28</v>
      </c>
      <c r="G9" s="34">
        <v>131</v>
      </c>
      <c r="H9" s="35">
        <v>1</v>
      </c>
      <c r="I9" s="35">
        <v>0</v>
      </c>
      <c r="J9" s="35">
        <v>31</v>
      </c>
    </row>
    <row r="10" spans="1:10">
      <c r="A10" s="3"/>
      <c r="B10" s="14"/>
      <c r="C10" s="14"/>
      <c r="D10" s="14" t="str">
        <f>'[1]10день'!F14</f>
        <v>Итого за прием пищи:</v>
      </c>
      <c r="E10" s="15">
        <f t="shared" ref="E10:J10" si="0">+E9+E8+E7+E6+E5+E4</f>
        <v>755</v>
      </c>
      <c r="F10" s="6">
        <f t="shared" si="0"/>
        <v>88.460000000000008</v>
      </c>
      <c r="G10" s="16">
        <f>+G9+G8+G7+G6+G5+G4</f>
        <v>671</v>
      </c>
      <c r="H10" s="32">
        <f>+H9+H8+H7+H6+H5+H4</f>
        <v>12</v>
      </c>
      <c r="I10" s="32">
        <f t="shared" si="0"/>
        <v>20</v>
      </c>
      <c r="J10" s="32">
        <f t="shared" si="0"/>
        <v>100</v>
      </c>
    </row>
    <row r="11" spans="1:10">
      <c r="A11" s="3"/>
      <c r="B11" s="14"/>
      <c r="C11" s="14"/>
      <c r="D11" s="14"/>
      <c r="E11" s="15"/>
      <c r="F11" s="7"/>
      <c r="G11" s="16"/>
      <c r="H11" s="32"/>
      <c r="I11" s="32"/>
      <c r="J11" s="32"/>
    </row>
    <row r="12" spans="1:10">
      <c r="A12" s="18" t="s">
        <v>25</v>
      </c>
      <c r="B12" s="13" t="s">
        <v>22</v>
      </c>
      <c r="C12" s="15">
        <v>24</v>
      </c>
      <c r="D12" s="31" t="s">
        <v>41</v>
      </c>
      <c r="E12" s="15">
        <v>150</v>
      </c>
      <c r="F12" s="7">
        <v>26.25</v>
      </c>
      <c r="G12" s="36">
        <v>69</v>
      </c>
      <c r="H12" s="37">
        <v>0</v>
      </c>
      <c r="I12" s="37">
        <v>0</v>
      </c>
      <c r="J12" s="37">
        <v>16</v>
      </c>
    </row>
    <row r="13" spans="1:10">
      <c r="A13" s="3"/>
      <c r="B13" s="15" t="s">
        <v>23</v>
      </c>
      <c r="C13" s="22">
        <v>37</v>
      </c>
      <c r="D13" s="30" t="s">
        <v>36</v>
      </c>
      <c r="E13" s="26">
        <v>200</v>
      </c>
      <c r="F13" s="6">
        <v>13.38</v>
      </c>
      <c r="G13" s="38">
        <v>115</v>
      </c>
      <c r="H13" s="39">
        <v>6</v>
      </c>
      <c r="I13" s="39">
        <v>5</v>
      </c>
      <c r="J13" s="39">
        <v>10</v>
      </c>
    </row>
    <row r="14" spans="1:10" ht="30">
      <c r="A14" s="8"/>
      <c r="B14" s="15" t="s">
        <v>18</v>
      </c>
      <c r="C14" s="22">
        <v>177</v>
      </c>
      <c r="D14" s="25" t="s">
        <v>37</v>
      </c>
      <c r="E14" s="15">
        <v>90</v>
      </c>
      <c r="F14" s="6">
        <v>31.86</v>
      </c>
      <c r="G14" s="36">
        <v>190</v>
      </c>
      <c r="H14" s="37">
        <v>15</v>
      </c>
      <c r="I14" s="37">
        <v>13</v>
      </c>
      <c r="J14" s="37">
        <v>1</v>
      </c>
    </row>
    <row r="15" spans="1:10">
      <c r="A15" s="8"/>
      <c r="B15" s="15" t="s">
        <v>15</v>
      </c>
      <c r="C15" s="15">
        <v>55</v>
      </c>
      <c r="D15" s="25" t="s">
        <v>38</v>
      </c>
      <c r="E15" s="15">
        <v>150</v>
      </c>
      <c r="F15" s="6">
        <v>8.16</v>
      </c>
      <c r="G15" s="38">
        <v>156</v>
      </c>
      <c r="H15" s="39">
        <v>3</v>
      </c>
      <c r="I15" s="39">
        <v>4</v>
      </c>
      <c r="J15" s="39">
        <v>24</v>
      </c>
    </row>
    <row r="16" spans="1:10" ht="30">
      <c r="A16" s="8"/>
      <c r="B16" s="13" t="s">
        <v>40</v>
      </c>
      <c r="C16" s="17">
        <v>104</v>
      </c>
      <c r="D16" s="25" t="s">
        <v>39</v>
      </c>
      <c r="E16" s="15">
        <v>200</v>
      </c>
      <c r="F16" s="6">
        <v>9.1</v>
      </c>
      <c r="G16" s="36">
        <v>81</v>
      </c>
      <c r="H16" s="37">
        <v>0</v>
      </c>
      <c r="I16" s="37">
        <v>0</v>
      </c>
      <c r="J16" s="37">
        <v>19</v>
      </c>
    </row>
    <row r="17" spans="1:10">
      <c r="A17" s="8"/>
      <c r="B17" s="15" t="s">
        <v>17</v>
      </c>
      <c r="C17" s="17">
        <v>119</v>
      </c>
      <c r="D17" s="28" t="s">
        <v>19</v>
      </c>
      <c r="E17" s="15">
        <v>30</v>
      </c>
      <c r="F17" s="6">
        <v>1.8</v>
      </c>
      <c r="G17" s="36">
        <v>72</v>
      </c>
      <c r="H17" s="37">
        <v>2</v>
      </c>
      <c r="I17" s="37">
        <v>0</v>
      </c>
      <c r="J17" s="37">
        <v>13</v>
      </c>
    </row>
    <row r="18" spans="1:10">
      <c r="A18" s="8"/>
      <c r="B18" s="15" t="s">
        <v>20</v>
      </c>
      <c r="C18" s="15">
        <v>120</v>
      </c>
      <c r="D18" s="29" t="s">
        <v>21</v>
      </c>
      <c r="E18" s="15">
        <v>25</v>
      </c>
      <c r="F18" s="6">
        <v>1.6</v>
      </c>
      <c r="G18" s="36">
        <v>45</v>
      </c>
      <c r="H18" s="37">
        <v>1</v>
      </c>
      <c r="I18" s="37">
        <v>0</v>
      </c>
      <c r="J18" s="37">
        <v>9</v>
      </c>
    </row>
    <row r="19" spans="1:10">
      <c r="A19" s="8"/>
      <c r="B19" s="7"/>
      <c r="C19" s="7"/>
      <c r="D19" s="7" t="str">
        <f>'[1]10день'!F23</f>
        <v>Итого за прием пищи:</v>
      </c>
      <c r="E19" s="9">
        <f t="shared" ref="E19:J19" si="1">+E18+E17+E16+E15+E14+E13+E12</f>
        <v>845</v>
      </c>
      <c r="F19" s="6">
        <f t="shared" si="1"/>
        <v>92.149999999999991</v>
      </c>
      <c r="G19" s="12">
        <f t="shared" si="1"/>
        <v>728</v>
      </c>
      <c r="H19" s="33">
        <f t="shared" si="1"/>
        <v>27</v>
      </c>
      <c r="I19" s="33">
        <f t="shared" si="1"/>
        <v>22</v>
      </c>
      <c r="J19" s="33">
        <f t="shared" si="1"/>
        <v>92</v>
      </c>
    </row>
    <row r="20" spans="1:10">
      <c r="F20" s="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cp:lastPrinted>2023-10-16T03:23:26Z</cp:lastPrinted>
  <dcterms:created xsi:type="dcterms:W3CDTF">2023-03-05T14:58:58Z</dcterms:created>
  <dcterms:modified xsi:type="dcterms:W3CDTF">2024-09-20T02:43:39Z</dcterms:modified>
</cp:coreProperties>
</file>