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H18" i="1"/>
  <c r="J18" l="1"/>
  <c r="I18"/>
  <c r="G18"/>
  <c r="F18"/>
  <c r="E18"/>
  <c r="J10"/>
  <c r="I10"/>
  <c r="H10"/>
  <c r="G10"/>
  <c r="F10"/>
  <c r="E10"/>
  <c r="D18"/>
  <c r="D10"/>
</calcChain>
</file>

<file path=xl/sharedStrings.xml><?xml version="1.0" encoding="utf-8"?>
<sst xmlns="http://schemas.openxmlformats.org/spreadsheetml/2006/main" count="42" uniqueCount="39">
  <si>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</si>
  <si>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</si>
  <si>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</si>
  <si>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</si>
  <si>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</si>
  <si>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</si>
  <si>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</si>
  <si>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</si>
  <si>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</si>
  <si>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</si>
  <si>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</si>
  <si>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</si>
  <si>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</si>
  <si>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</si>
  <si>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</si>
  <si>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</si>
  <si>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</si>
  <si>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</si>
  <si>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</si>
  <si>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</si>
  <si>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</si>
  <si>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</si>
  <si>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</si>
  <si>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</si>
  <si>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</si>
  <si>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Блинчики с шоколадным соусом (2 шт)</t>
  </si>
  <si>
    <t>Каша  рисовая молочная с маслом</t>
  </si>
  <si>
    <t>Чай с сахаром и лимоном</t>
  </si>
  <si>
    <t>Батон пшеничный</t>
  </si>
  <si>
    <t xml:space="preserve">Хлеб ржаной </t>
  </si>
  <si>
    <t>Фруктовый десерт</t>
  </si>
  <si>
    <t>этик.</t>
  </si>
  <si>
    <t>горячее блюдо</t>
  </si>
  <si>
    <t>гор.напиток</t>
  </si>
  <si>
    <t>Щи с мясом и сметаной</t>
  </si>
  <si>
    <t>Плов из булгура с мясом (говядина)</t>
  </si>
  <si>
    <t>Компот из сухофруктов</t>
  </si>
  <si>
    <t>Слива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</si>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</sst>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wrapText="1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/>
    <xf numFmtId="0" fontId="3" fillId="3" borderId="4" xfId="1" applyFont="1" applyFill="1" applyBorder="1" applyAlignment="1">
      <alignment horizontal="center"/>
    </xf>
    <xf numFmtId="0" fontId="0" fillId="3" borderId="4" xfId="0" applyFont="1" applyFill="1" applyBorder="1" applyAlignment="1"/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righ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4" sqref="F14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5" customWidth="1"/>
    <col min="5" max="5" width="10.5703125" bestFit="1" customWidth="1"/>
    <col min="6" max="6" width="9.85546875" bestFit="1" customWidth="1"/>
    <col min="7" max="7" width="14.7109375" bestFit="1" customWidth="1"/>
    <col min="8" max="9" width="7" bestFit="1" customWidth="1"/>
    <col min="10" max="10" width="12" bestFit="1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45537</v>
      </c>
    </row>
    <row r="2" spans="1:10">
      <c r="D2"/>
    </row>
    <row r="3" spans="1:10">
      <c r="A3" s="1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6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>
      <c r="A4" s="22" t="s">
        <v>23</v>
      </c>
      <c r="B4" s="18" t="s">
        <v>15</v>
      </c>
      <c r="C4" s="18">
        <v>300</v>
      </c>
      <c r="D4" s="23" t="s">
        <v>25</v>
      </c>
      <c r="E4" s="18">
        <v>90</v>
      </c>
      <c r="F4" s="8">
        <v>31.12</v>
      </c>
      <c r="G4" s="33">
        <v>233</v>
      </c>
      <c r="H4" s="34">
        <v>4.92</v>
      </c>
      <c r="I4" s="34">
        <v>8.8000000000000007</v>
      </c>
      <c r="J4" s="34">
        <v>31.75</v>
      </c>
    </row>
    <row r="5" spans="1:10">
      <c r="A5" s="10"/>
      <c r="B5" s="24" t="s">
        <v>32</v>
      </c>
      <c r="C5" s="24">
        <v>56</v>
      </c>
      <c r="D5" s="25" t="s">
        <v>26</v>
      </c>
      <c r="E5" s="26">
        <v>205</v>
      </c>
      <c r="F5" s="14">
        <v>23.86</v>
      </c>
      <c r="G5" s="35">
        <v>215</v>
      </c>
      <c r="H5" s="36">
        <v>6.31</v>
      </c>
      <c r="I5" s="36">
        <v>7.15</v>
      </c>
      <c r="J5" s="36">
        <v>31.59</v>
      </c>
    </row>
    <row r="6" spans="1:10">
      <c r="A6" s="10"/>
      <c r="B6" s="18" t="s">
        <v>33</v>
      </c>
      <c r="C6" s="18">
        <v>113</v>
      </c>
      <c r="D6" s="27" t="s">
        <v>27</v>
      </c>
      <c r="E6" s="18">
        <v>200</v>
      </c>
      <c r="F6" s="8">
        <v>2.71</v>
      </c>
      <c r="G6" s="33">
        <v>45</v>
      </c>
      <c r="H6" s="34">
        <v>0.2</v>
      </c>
      <c r="I6" s="34">
        <v>0</v>
      </c>
      <c r="J6" s="34">
        <v>11</v>
      </c>
    </row>
    <row r="7" spans="1:10">
      <c r="A7" s="10"/>
      <c r="B7" s="24" t="s">
        <v>17</v>
      </c>
      <c r="C7" s="28">
        <v>121</v>
      </c>
      <c r="D7" s="25" t="s">
        <v>28</v>
      </c>
      <c r="E7" s="26">
        <v>25</v>
      </c>
      <c r="F7" s="8">
        <v>3</v>
      </c>
      <c r="G7" s="35">
        <v>63</v>
      </c>
      <c r="H7" s="36">
        <v>1.8</v>
      </c>
      <c r="I7" s="36">
        <v>0.68</v>
      </c>
      <c r="J7" s="36">
        <v>12.28</v>
      </c>
    </row>
    <row r="8" spans="1:10">
      <c r="A8" s="10"/>
      <c r="B8" s="24" t="s">
        <v>20</v>
      </c>
      <c r="C8" s="24">
        <v>120</v>
      </c>
      <c r="D8" s="29" t="s">
        <v>29</v>
      </c>
      <c r="E8" s="24">
        <v>20</v>
      </c>
      <c r="F8" s="8">
        <v>1.2</v>
      </c>
      <c r="G8" s="35">
        <v>36</v>
      </c>
      <c r="H8" s="36">
        <v>1.1399999999999999</v>
      </c>
      <c r="I8" s="36">
        <v>0.22</v>
      </c>
      <c r="J8" s="36">
        <v>7.44</v>
      </c>
    </row>
    <row r="9" spans="1:10">
      <c r="A9" s="10"/>
      <c r="B9" s="24" t="s">
        <v>16</v>
      </c>
      <c r="C9" s="24" t="s">
        <v>31</v>
      </c>
      <c r="D9" s="29" t="s">
        <v>30</v>
      </c>
      <c r="E9" s="24">
        <v>250</v>
      </c>
      <c r="F9" s="8">
        <v>28</v>
      </c>
      <c r="G9" s="35">
        <v>131</v>
      </c>
      <c r="H9" s="36">
        <v>1.5</v>
      </c>
      <c r="I9" s="36">
        <v>0</v>
      </c>
      <c r="J9" s="36">
        <v>31.25</v>
      </c>
    </row>
    <row r="10" spans="1:10">
      <c r="A10" s="4"/>
      <c r="B10" s="17"/>
      <c r="C10" s="17"/>
      <c r="D10" s="17" t="str">
        <f>'[1]10день'!F14</f>
        <v>Итого за прием пищи:</v>
      </c>
      <c r="E10" s="18">
        <f t="shared" ref="E10:J10" si="0">+E9+E8+E7+E6+E5+E4</f>
        <v>790</v>
      </c>
      <c r="F10" s="8">
        <f t="shared" si="0"/>
        <v>89.89</v>
      </c>
      <c r="G10" s="19">
        <f t="shared" si="0"/>
        <v>723</v>
      </c>
      <c r="H10" s="20">
        <f t="shared" si="0"/>
        <v>15.87</v>
      </c>
      <c r="I10" s="20">
        <f t="shared" si="0"/>
        <v>16.850000000000001</v>
      </c>
      <c r="J10" s="20">
        <f t="shared" si="0"/>
        <v>125.31</v>
      </c>
    </row>
    <row r="11" spans="1:10">
      <c r="A11" s="4"/>
      <c r="B11" s="17"/>
      <c r="C11" s="17"/>
      <c r="D11" s="17"/>
      <c r="E11" s="18"/>
      <c r="F11" s="9"/>
      <c r="G11" s="18"/>
      <c r="H11" s="30"/>
      <c r="I11" s="30"/>
      <c r="J11" s="30"/>
    </row>
    <row r="12" spans="1:10">
      <c r="A12" s="22" t="s">
        <v>24</v>
      </c>
      <c r="B12" s="16" t="s">
        <v>38</v>
      </c>
      <c r="C12" s="18">
        <v>27</v>
      </c>
      <c r="D12" s="37" t="s">
        <v>37</v>
      </c>
      <c r="E12" s="31">
        <v>100</v>
      </c>
      <c r="F12" s="9">
        <v>18</v>
      </c>
      <c r="G12" s="33">
        <v>49</v>
      </c>
      <c r="H12" s="34">
        <v>1</v>
      </c>
      <c r="I12" s="34">
        <v>0</v>
      </c>
      <c r="J12" s="34">
        <v>9</v>
      </c>
    </row>
    <row r="13" spans="1:10">
      <c r="A13" s="4"/>
      <c r="B13" s="18" t="s">
        <v>22</v>
      </c>
      <c r="C13" s="18">
        <v>30</v>
      </c>
      <c r="D13" s="23" t="s">
        <v>34</v>
      </c>
      <c r="E13" s="18">
        <v>200</v>
      </c>
      <c r="F13" s="8">
        <v>16.600000000000001</v>
      </c>
      <c r="G13" s="33">
        <v>109.74</v>
      </c>
      <c r="H13" s="34">
        <v>6</v>
      </c>
      <c r="I13" s="34">
        <v>6</v>
      </c>
      <c r="J13" s="34">
        <v>7</v>
      </c>
    </row>
    <row r="14" spans="1:10">
      <c r="A14" s="10"/>
      <c r="B14" s="18" t="s">
        <v>18</v>
      </c>
      <c r="C14" s="18">
        <v>303</v>
      </c>
      <c r="D14" s="13" t="s">
        <v>35</v>
      </c>
      <c r="E14" s="11">
        <v>250</v>
      </c>
      <c r="F14" s="8">
        <v>48.42</v>
      </c>
      <c r="G14" s="33">
        <v>494.25</v>
      </c>
      <c r="H14" s="34">
        <v>24</v>
      </c>
      <c r="I14" s="34">
        <v>28</v>
      </c>
      <c r="J14" s="34">
        <v>37</v>
      </c>
    </row>
    <row r="15" spans="1:10">
      <c r="A15" s="10"/>
      <c r="B15" s="18" t="s">
        <v>16</v>
      </c>
      <c r="C15" s="18">
        <v>98</v>
      </c>
      <c r="D15" s="23" t="s">
        <v>36</v>
      </c>
      <c r="E15" s="18">
        <v>200</v>
      </c>
      <c r="F15" s="8">
        <v>3.94</v>
      </c>
      <c r="G15" s="33">
        <v>110</v>
      </c>
      <c r="H15" s="34">
        <v>0</v>
      </c>
      <c r="I15" s="34">
        <v>0</v>
      </c>
      <c r="J15" s="34">
        <v>27</v>
      </c>
    </row>
    <row r="16" spans="1:10">
      <c r="A16" s="10"/>
      <c r="B16" s="18" t="s">
        <v>17</v>
      </c>
      <c r="C16" s="32">
        <v>119</v>
      </c>
      <c r="D16" s="23" t="s">
        <v>19</v>
      </c>
      <c r="E16" s="18">
        <v>30</v>
      </c>
      <c r="F16" s="8">
        <v>1.8</v>
      </c>
      <c r="G16" s="33">
        <v>72</v>
      </c>
      <c r="H16" s="34">
        <v>2</v>
      </c>
      <c r="I16" s="34">
        <v>0</v>
      </c>
      <c r="J16" s="34">
        <v>13</v>
      </c>
    </row>
    <row r="17" spans="1:10">
      <c r="A17" s="10"/>
      <c r="B17" s="18" t="s">
        <v>20</v>
      </c>
      <c r="C17" s="18">
        <v>120</v>
      </c>
      <c r="D17" s="23" t="s">
        <v>21</v>
      </c>
      <c r="E17" s="18">
        <v>20</v>
      </c>
      <c r="F17" s="8">
        <v>1.28</v>
      </c>
      <c r="G17" s="33">
        <v>36.26</v>
      </c>
      <c r="H17" s="34">
        <v>1</v>
      </c>
      <c r="I17" s="34">
        <v>0</v>
      </c>
      <c r="J17" s="34">
        <v>7</v>
      </c>
    </row>
    <row r="18" spans="1:10">
      <c r="A18" s="10"/>
      <c r="B18" s="9"/>
      <c r="C18" s="9"/>
      <c r="D18" s="9" t="str">
        <f>'[1]10день'!F23</f>
        <v>Итого за прием пищи:</v>
      </c>
      <c r="E18" s="11">
        <f>+E17+E16+E15+E14+E13+E12</f>
        <v>800</v>
      </c>
      <c r="F18" s="8">
        <f>+F17+F16+F15+F14+F13+F12</f>
        <v>90.039999999999992</v>
      </c>
      <c r="G18" s="15">
        <f>+G17+G16+G15+G14+G13+G12</f>
        <v>871.25</v>
      </c>
      <c r="H18" s="21">
        <f>+H12+H13+H14+H15+H16+H17</f>
        <v>34</v>
      </c>
      <c r="I18" s="21">
        <f>+I14+I13</f>
        <v>34</v>
      </c>
      <c r="J18" s="21">
        <f>+J17+J16+J15+J14+J13+J12</f>
        <v>100</v>
      </c>
    </row>
    <row r="19" spans="1:10">
      <c r="F19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2024-09-27T05:59:09Z</dcterms:modified>
</cp:coreProperties>
</file>