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20" i="1"/>
  <c r="F11"/>
  <c r="E20"/>
  <c r="E11"/>
  <c r="G11"/>
  <c r="H11"/>
  <c r="I11"/>
  <c r="J11"/>
  <c r="J20" l="1"/>
  <c r="I20"/>
  <c r="H20"/>
  <c r="G20"/>
  <c r="D20" l="1"/>
  <c r="D11"/>
</calcChain>
</file>

<file path=xl/sharedStrings.xml><?xml version="1.0" encoding="utf-8"?>
<sst xmlns="http://schemas.openxmlformats.org/spreadsheetml/2006/main" count="46" uniqueCount="42">
  <si>
    <t>Школа</t>
  </si>
  <si>
    <t>МБОУ "Яйская СОШ №2"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</si>
  <si>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</si>
  <si>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</si>
  <si>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</si>
  <si>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</si>
  <si>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</si>
  <si>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</si>
  <si>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</si>
  <si>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</si>
  <si>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</si>
  <si>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</si>
  <si>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</si>
  <si>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</si>
  <si>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</si>
  <si>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</si>
  <si>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3 блюдо</t>
  </si>
  <si>
    <t>2 блюдо</t>
  </si>
  <si>
    <t>Хлеб пшеничный</t>
  </si>
  <si>
    <t>Хлеб ржаной</t>
  </si>
  <si>
    <t>1 блюдо</t>
  </si>
  <si>
    <t>Завтрак</t>
  </si>
  <si>
    <t>Обед</t>
  </si>
  <si>
    <t>гор. Напиток</t>
  </si>
  <si>
    <t>Компот из сухофруктов</t>
  </si>
  <si>
    <t>Виноград</t>
  </si>
  <si>
    <t>фрукты</t>
  </si>
  <si>
    <t>Сыр порциями</t>
  </si>
  <si>
    <t>Каша пшенная молочная с тыквой и маслом</t>
  </si>
  <si>
    <t xml:space="preserve">Чай с сахаром </t>
  </si>
  <si>
    <t>Молочный десерт</t>
  </si>
  <si>
    <t>Хлеб  пшеничный</t>
  </si>
  <si>
    <t xml:space="preserve">Хлеб ржаной </t>
  </si>
  <si>
    <t>этик.</t>
  </si>
  <si>
    <t>Горячее блюдо</t>
  </si>
  <si>
    <t>Горошек консервированный</t>
  </si>
  <si>
    <t>Суп картофельный с фасолью</t>
  </si>
  <si>
    <t>Филе птицы тушеное в томатном соусе</t>
  </si>
  <si>
    <t>Каша гречневая рассыпчатая с маслом</t>
  </si>
  <si>
    <t>Гарнир</t>
  </si>
  <si>
    <t>кисл.-мол.</t>
  </si>
  <si>
    <t>напиток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</si>
</sst>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 wrapText="1"/>
    </xf>
    <xf numFmtId="0" fontId="0" fillId="0" borderId="4" xfId="0" applyFont="1" applyBorder="1" applyAlignment="1">
      <alignment horizontal="left"/>
    </xf>
    <xf numFmtId="0" fontId="0" fillId="3" borderId="4" xfId="0" applyFont="1" applyFill="1" applyBorder="1" applyAlignment="1">
      <alignment horizontal="left" wrapText="1"/>
    </xf>
    <xf numFmtId="0" fontId="0" fillId="3" borderId="4" xfId="0" applyFont="1" applyFill="1" applyBorder="1" applyAlignment="1">
      <alignment horizontal="center" wrapText="1"/>
    </xf>
    <xf numFmtId="0" fontId="3" fillId="0" borderId="4" xfId="1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/>
    <xf numFmtId="0" fontId="3" fillId="3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0" borderId="4" xfId="0" applyFont="1" applyBorder="1" applyAlignment="1"/>
    <xf numFmtId="0" fontId="3" fillId="0" borderId="4" xfId="1" applyFont="1" applyBorder="1" applyAlignment="1"/>
    <xf numFmtId="0" fontId="0" fillId="3" borderId="4" xfId="0" applyFont="1" applyFill="1" applyBorder="1" applyAlignment="1">
      <alignment horizontal="left"/>
    </xf>
    <xf numFmtId="164" fontId="3" fillId="3" borderId="4" xfId="0" applyNumberFormat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  <row r="23">
          <cell r="F23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13" sqref="E13"/>
    </sheetView>
  </sheetViews>
  <sheetFormatPr defaultRowHeight="1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 t="s">
        <v>3</v>
      </c>
      <c r="I1" t="s">
        <v>4</v>
      </c>
      <c r="J1" s="2">
        <v>45579</v>
      </c>
    </row>
    <row r="2" spans="1:10">
      <c r="D2"/>
    </row>
    <row r="3" spans="1:10">
      <c r="A3" s="10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5" t="s">
        <v>10</v>
      </c>
      <c r="G3" s="14" t="s">
        <v>11</v>
      </c>
      <c r="H3" s="14" t="s">
        <v>12</v>
      </c>
      <c r="I3" s="14" t="s">
        <v>13</v>
      </c>
      <c r="J3" s="14" t="s">
        <v>14</v>
      </c>
    </row>
    <row r="4" spans="1:10">
      <c r="A4" s="13" t="s">
        <v>21</v>
      </c>
      <c r="B4" s="27" t="s">
        <v>26</v>
      </c>
      <c r="C4" s="19">
        <v>26</v>
      </c>
      <c r="D4" s="26" t="s">
        <v>25</v>
      </c>
      <c r="E4" s="21">
        <v>100</v>
      </c>
      <c r="F4" s="6">
        <v>15</v>
      </c>
      <c r="G4" s="28">
        <v>72</v>
      </c>
      <c r="H4" s="33">
        <v>0</v>
      </c>
      <c r="I4" s="33">
        <v>0</v>
      </c>
      <c r="J4" s="33">
        <v>15</v>
      </c>
    </row>
    <row r="5" spans="1:10">
      <c r="A5" s="8"/>
      <c r="B5" s="41" t="s">
        <v>40</v>
      </c>
      <c r="C5" s="19">
        <v>1</v>
      </c>
      <c r="D5" s="35" t="s">
        <v>27</v>
      </c>
      <c r="E5" s="19">
        <v>15</v>
      </c>
      <c r="F5" s="11">
        <v>9.4499999999999993</v>
      </c>
      <c r="G5" s="29">
        <v>46</v>
      </c>
      <c r="H5" s="31">
        <v>3</v>
      </c>
      <c r="I5" s="31">
        <v>3</v>
      </c>
      <c r="J5" s="31">
        <v>0</v>
      </c>
    </row>
    <row r="6" spans="1:10">
      <c r="A6" s="8"/>
      <c r="B6" s="19" t="s">
        <v>34</v>
      </c>
      <c r="C6" s="19">
        <v>60</v>
      </c>
      <c r="D6" s="35" t="s">
        <v>28</v>
      </c>
      <c r="E6" s="19">
        <v>205</v>
      </c>
      <c r="F6" s="6">
        <v>31.06</v>
      </c>
      <c r="G6" s="42">
        <v>225</v>
      </c>
      <c r="H6" s="32">
        <v>7</v>
      </c>
      <c r="I6" s="32">
        <v>6</v>
      </c>
      <c r="J6" s="32">
        <v>34</v>
      </c>
    </row>
    <row r="7" spans="1:10">
      <c r="A7" s="8"/>
      <c r="B7" s="18" t="s">
        <v>23</v>
      </c>
      <c r="C7" s="18">
        <v>114</v>
      </c>
      <c r="D7" s="20" t="s">
        <v>29</v>
      </c>
      <c r="E7" s="21">
        <v>200</v>
      </c>
      <c r="F7" s="6">
        <v>1.35</v>
      </c>
      <c r="G7" s="28">
        <v>44</v>
      </c>
      <c r="H7" s="33">
        <v>0</v>
      </c>
      <c r="I7" s="33">
        <v>0</v>
      </c>
      <c r="J7" s="33">
        <v>11</v>
      </c>
    </row>
    <row r="8" spans="1:10">
      <c r="A8" s="8"/>
      <c r="B8" s="18" t="s">
        <v>16</v>
      </c>
      <c r="C8" s="18" t="s">
        <v>33</v>
      </c>
      <c r="D8" s="20" t="s">
        <v>30</v>
      </c>
      <c r="E8" s="21">
        <v>200</v>
      </c>
      <c r="F8" s="6">
        <v>48</v>
      </c>
      <c r="G8" s="28">
        <v>131</v>
      </c>
      <c r="H8" s="33">
        <v>5</v>
      </c>
      <c r="I8" s="33">
        <v>4</v>
      </c>
      <c r="J8" s="33">
        <v>18</v>
      </c>
    </row>
    <row r="9" spans="1:10">
      <c r="A9" s="3"/>
      <c r="B9" s="19" t="s">
        <v>18</v>
      </c>
      <c r="C9" s="37">
        <v>119</v>
      </c>
      <c r="D9" s="35" t="s">
        <v>31</v>
      </c>
      <c r="E9" s="19">
        <v>30</v>
      </c>
      <c r="F9" s="6">
        <v>1.8</v>
      </c>
      <c r="G9" s="29">
        <v>72</v>
      </c>
      <c r="H9" s="31">
        <v>2</v>
      </c>
      <c r="I9" s="31">
        <v>0</v>
      </c>
      <c r="J9" s="31">
        <v>13</v>
      </c>
    </row>
    <row r="10" spans="1:10">
      <c r="A10" s="3"/>
      <c r="B10" s="19" t="s">
        <v>19</v>
      </c>
      <c r="C10" s="19">
        <v>120</v>
      </c>
      <c r="D10" s="35" t="s">
        <v>32</v>
      </c>
      <c r="E10" s="19">
        <v>30</v>
      </c>
      <c r="F10" s="6">
        <v>1.92</v>
      </c>
      <c r="G10" s="28">
        <v>54</v>
      </c>
      <c r="H10" s="33">
        <v>1</v>
      </c>
      <c r="I10" s="33">
        <v>0</v>
      </c>
      <c r="J10" s="33">
        <v>11</v>
      </c>
    </row>
    <row r="11" spans="1:10">
      <c r="A11" s="3"/>
      <c r="B11" s="7"/>
      <c r="C11" s="7"/>
      <c r="D11" s="7" t="str">
        <f>'[1]10день'!F14</f>
        <v>Итого за прием пищи:</v>
      </c>
      <c r="E11" s="9">
        <f>++E10+E9+E8+E7+E6+E5+E4</f>
        <v>780</v>
      </c>
      <c r="F11" s="6">
        <f>+F10+F9+F8+F7+F6++F5+F4</f>
        <v>108.58</v>
      </c>
      <c r="G11" s="12">
        <f>+G10+G9+G8+G7+G6+G5+G4</f>
        <v>644</v>
      </c>
      <c r="H11" s="30">
        <f>+H10+H9+H8+H7+H6+H5+H4</f>
        <v>18</v>
      </c>
      <c r="I11" s="30">
        <f>+I10+I9+I8+I7+I6+I5+I4</f>
        <v>13</v>
      </c>
      <c r="J11" s="30">
        <f>+J10+J9+J8+J7+J6+J5+J4</f>
        <v>102</v>
      </c>
    </row>
    <row r="12" spans="1:10">
      <c r="A12" s="3"/>
      <c r="B12" s="7"/>
      <c r="C12" s="7"/>
      <c r="D12" s="7"/>
      <c r="E12" s="9"/>
      <c r="F12" s="7"/>
      <c r="G12" s="12"/>
      <c r="H12" s="30"/>
      <c r="I12" s="30"/>
      <c r="J12" s="30"/>
    </row>
    <row r="13" spans="1:10">
      <c r="A13" s="13" t="s">
        <v>22</v>
      </c>
      <c r="B13" s="9" t="s">
        <v>15</v>
      </c>
      <c r="C13" s="9">
        <v>172</v>
      </c>
      <c r="D13" s="16" t="s">
        <v>35</v>
      </c>
      <c r="E13" s="38">
        <v>60</v>
      </c>
      <c r="F13" s="7">
        <v>19.25</v>
      </c>
      <c r="G13" s="25">
        <v>24</v>
      </c>
      <c r="H13" s="34">
        <v>1</v>
      </c>
      <c r="I13" s="34">
        <v>0</v>
      </c>
      <c r="J13" s="34">
        <v>4</v>
      </c>
    </row>
    <row r="14" spans="1:10">
      <c r="A14" s="3"/>
      <c r="B14" s="9" t="s">
        <v>20</v>
      </c>
      <c r="C14" s="9">
        <v>41</v>
      </c>
      <c r="D14" s="16" t="s">
        <v>36</v>
      </c>
      <c r="E14" s="17">
        <v>200</v>
      </c>
      <c r="F14" s="6">
        <v>13.73</v>
      </c>
      <c r="G14" s="25">
        <v>111</v>
      </c>
      <c r="H14" s="34">
        <v>6</v>
      </c>
      <c r="I14" s="34">
        <v>5</v>
      </c>
      <c r="J14" s="34">
        <v>8</v>
      </c>
    </row>
    <row r="15" spans="1:10">
      <c r="A15" s="8"/>
      <c r="B15" s="19" t="s">
        <v>17</v>
      </c>
      <c r="C15" s="19">
        <v>80</v>
      </c>
      <c r="D15" s="23" t="s">
        <v>37</v>
      </c>
      <c r="E15" s="24">
        <v>90</v>
      </c>
      <c r="F15" s="6">
        <v>30.63</v>
      </c>
      <c r="G15" s="25">
        <v>202</v>
      </c>
      <c r="H15" s="34">
        <v>14</v>
      </c>
      <c r="I15" s="34">
        <v>13</v>
      </c>
      <c r="J15" s="34">
        <v>5</v>
      </c>
    </row>
    <row r="16" spans="1:10">
      <c r="A16" s="8"/>
      <c r="B16" s="18" t="s">
        <v>39</v>
      </c>
      <c r="C16" s="19">
        <v>54</v>
      </c>
      <c r="D16" s="22" t="s">
        <v>38</v>
      </c>
      <c r="E16" s="18">
        <v>150</v>
      </c>
      <c r="F16" s="6">
        <v>10.84</v>
      </c>
      <c r="G16" s="39">
        <v>210</v>
      </c>
      <c r="H16" s="31">
        <v>7</v>
      </c>
      <c r="I16" s="31">
        <v>5</v>
      </c>
      <c r="J16" s="31">
        <v>33</v>
      </c>
    </row>
    <row r="17" spans="1:10">
      <c r="A17" s="8"/>
      <c r="B17" s="27" t="s">
        <v>41</v>
      </c>
      <c r="C17" s="19">
        <v>98</v>
      </c>
      <c r="D17" s="20" t="s">
        <v>24</v>
      </c>
      <c r="E17" s="21">
        <v>200</v>
      </c>
      <c r="F17" s="6">
        <v>3.94</v>
      </c>
      <c r="G17" s="40">
        <v>110</v>
      </c>
      <c r="H17" s="33">
        <v>0</v>
      </c>
      <c r="I17" s="33">
        <v>0</v>
      </c>
      <c r="J17" s="33">
        <v>27</v>
      </c>
    </row>
    <row r="18" spans="1:10">
      <c r="A18" s="8"/>
      <c r="B18" s="18" t="s">
        <v>18</v>
      </c>
      <c r="C18" s="25">
        <v>119</v>
      </c>
      <c r="D18" s="22" t="s">
        <v>18</v>
      </c>
      <c r="E18" s="19">
        <v>20</v>
      </c>
      <c r="F18" s="6">
        <v>1.2</v>
      </c>
      <c r="G18" s="36">
        <v>48</v>
      </c>
      <c r="H18" s="31">
        <v>1</v>
      </c>
      <c r="I18" s="31">
        <v>0</v>
      </c>
      <c r="J18" s="31">
        <v>8</v>
      </c>
    </row>
    <row r="19" spans="1:10">
      <c r="A19" s="8"/>
      <c r="B19" s="18" t="s">
        <v>19</v>
      </c>
      <c r="C19" s="25">
        <v>120</v>
      </c>
      <c r="D19" s="22" t="s">
        <v>19</v>
      </c>
      <c r="E19" s="19">
        <v>20</v>
      </c>
      <c r="F19" s="6">
        <v>1.28</v>
      </c>
      <c r="G19" s="36">
        <v>36</v>
      </c>
      <c r="H19" s="31">
        <v>1</v>
      </c>
      <c r="I19" s="31">
        <v>0</v>
      </c>
      <c r="J19" s="31">
        <v>7</v>
      </c>
    </row>
    <row r="20" spans="1:10">
      <c r="A20" s="8"/>
      <c r="B20" s="7"/>
      <c r="C20" s="7"/>
      <c r="D20" s="7" t="str">
        <f>'[1]10день'!F23</f>
        <v>Итого за прием пищи:</v>
      </c>
      <c r="E20" s="9">
        <f>+E19+E18+E17+E16+E15+E14+E13</f>
        <v>740</v>
      </c>
      <c r="F20" s="6">
        <f>+F19+F18+F17+F16+F15+F14+F13</f>
        <v>80.87</v>
      </c>
      <c r="G20" s="12">
        <f>+G19+G18+G17+G16+G15+G14+G13</f>
        <v>741</v>
      </c>
      <c r="H20" s="30">
        <f>++H18+H19+H17+H16+H15+H14+H13</f>
        <v>30</v>
      </c>
      <c r="I20" s="30">
        <f>+I19+I18+I17+I16+I15+I14+I13</f>
        <v>23</v>
      </c>
      <c r="J20" s="30">
        <f>+J19+J18+J17+J16+J15+J14+J13</f>
        <v>92</v>
      </c>
    </row>
    <row r="21" spans="1:10">
      <c r="F21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Пользователь</cp:lastModifiedBy>
  <dcterms:created xsi:type="dcterms:W3CDTF">2023-03-05T14:58:58Z</dcterms:created>
  <dcterms:modified xsi:type="dcterms:W3CDTF">2024-10-10T01:33:00Z</dcterms:modified>
</cp:coreProperties>
</file>